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115" windowHeight="7845" tabRatio="868" activeTab="0"/>
  </bookViews>
  <sheets>
    <sheet name="Front" sheetId="1" r:id="rId1"/>
    <sheet name="Table II.A5.1" sheetId="2" r:id="rId2"/>
    <sheet name="Updates" sheetId="3" r:id="rId3"/>
  </sheets>
  <definedNames/>
  <calcPr fullCalcOnLoad="1"/>
</workbook>
</file>

<file path=xl/sharedStrings.xml><?xml version="1.0" encoding="utf-8"?>
<sst xmlns="http://schemas.openxmlformats.org/spreadsheetml/2006/main" count="263" uniqueCount="109">
  <si>
    <r>
      <t xml:space="preserve">Back to front
</t>
    </r>
    <r>
      <rPr>
        <sz val="12"/>
        <color indexed="18"/>
        <rFont val="Arial"/>
        <family val="2"/>
      </rPr>
      <t>◄</t>
    </r>
  </si>
  <si>
    <r>
      <t xml:space="preserve">Swedish Riksbank - </t>
    </r>
    <r>
      <rPr>
        <i/>
        <sz val="8"/>
        <color indexed="18"/>
        <rFont val="Arial"/>
        <family val="2"/>
      </rPr>
      <t>Sveriges Riksbank</t>
    </r>
  </si>
  <si>
    <t>Expenditures, revenues, interest parments, central bank transfers, seignorage and debt of the Swedish central government 1670-2011 in thousands of SEK.</t>
  </si>
  <si>
    <t>Year</t>
  </si>
  <si>
    <t>-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</si>
  <si>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</si>
  <si>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</si>
  <si>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</si>
  <si>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</si>
  <si>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</si>
  <si>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</si>
  <si>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</si>
  <si>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</si>
  <si>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</si>
  <si>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</si>
  <si>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</si>
  <si>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</si>
  <si>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</si>
  <si>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</si>
  <si>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</si>
  <si>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</si>
  <si>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</si>
  <si>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</si>
  <si>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</si>
  <si>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</si>
  <si>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</si>
  <si>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</si>
  <si>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</si>
  <si>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</si>
  <si>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</si>
  <si>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</si>
  <si>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</si>
  <si>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</si>
  <si>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</si>
  <si>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</si>
  <si>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</si>
  <si>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</si>
  <si>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</si>
  <si>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</si>
  <si>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</si>
  <si>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</si>
  <si>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</si>
  <si>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</si>
  <si>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</si>
  <si>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</si>
  <si>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</si>
  <si>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</si>
  <si>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</si>
  <si>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</si>
  <si>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</si>
  <si>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</si>
  <si>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</si>
  <si>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</si>
  <si>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</si>
  <si>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</si>
  <si>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</si>
  <si>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</si>
  <si>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</si>
  <si>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</si>
  <si>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</si>
  <si>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</si>
  <si>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</si>
  <si>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</si>
  <si>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</si>
  <si>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</si>
  <si>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</si>
  <si>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</si>
  <si>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</si>
  <si>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</si>
  <si>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</si>
  <si>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</si>
  <si>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</si>
  <si>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</si>
  <si>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</si>
  <si>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</si>
  <si>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</si>
  <si>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</si>
  <si>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</si>
  <si>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Klas Fregert and Roger Svensson</t>
  </si>
  <si>
    <t>Fiscal statistics for Sweden 1670–</t>
  </si>
  <si>
    <t>Statsskuldsstatistik för Sverige 1670–</t>
  </si>
  <si>
    <t>Sources:</t>
  </si>
  <si>
    <r>
      <t xml:space="preserve">Klas Fregert and Roger Svensson (2014), ‘Fiscal statistics for Sweden, 1670–2011’, in </t>
    </r>
    <r>
      <rPr>
        <i/>
        <sz val="10"/>
        <color indexed="18"/>
        <rFont val="Arial"/>
        <family val="2"/>
      </rPr>
      <t>Historical Monetary and Financial Statistics for Sweden, Volume II: House Prices, Stock Returns, National Accounts, and the Riksbank Balance Sheet, 1620–2012</t>
    </r>
    <r>
      <rPr>
        <sz val="10"/>
        <color indexed="18"/>
        <rFont val="Arial"/>
        <family val="2"/>
      </rPr>
      <t xml:space="preserve"> (eds. Rodney Edvinsson, Tor Jacobson and Daniel Waldenström) Sveriges Riksbank and Ekerlids.</t>
    </r>
  </si>
  <si>
    <t>This file, for updates.</t>
  </si>
  <si>
    <r>
      <t>Author</t>
    </r>
    <r>
      <rPr>
        <b/>
        <sz val="10"/>
        <color indexed="18"/>
        <rFont val="Arial"/>
        <family val="2"/>
      </rPr>
      <t>:</t>
    </r>
  </si>
  <si>
    <t>Version:</t>
  </si>
  <si>
    <t>Edited by:</t>
  </si>
  <si>
    <t>Date:</t>
  </si>
  <si>
    <t>First version published in book format.</t>
  </si>
  <si>
    <t>Rodney Edvinsson</t>
  </si>
  <si>
    <t>All revisions are marked in green</t>
  </si>
  <si>
    <t>Table II.A5.1</t>
  </si>
  <si>
    <t>Source for changes:</t>
  </si>
  <si>
    <r>
      <rPr>
        <i/>
        <sz val="10"/>
        <rFont val="Arial"/>
        <family val="2"/>
      </rPr>
      <t>Historical Monetary and Financial Statistics for Sweden, Volume II: House Prices, Stock Returns, National Accounts, and the Riksbank Balance Sheet, 1620–2012</t>
    </r>
    <r>
      <rPr>
        <sz val="10"/>
        <rFont val="Arial"/>
        <family val="2"/>
      </rPr>
      <t xml:space="preserve"> (eds. Rodney Edvinsson, Tor Jacobson and Daniel Waldenström) Sveriges Riksbank and Ekerlids.</t>
    </r>
  </si>
  <si>
    <t>Updates, recent data</t>
  </si>
  <si>
    <t>Government consumption and transfers, and government investment</t>
  </si>
  <si>
    <t>Expenditures, revenues, interest parments, central bank transfers, seignorage and debt of the Swedish central government 1670- in 1000s of SEK.</t>
  </si>
  <si>
    <t>Government income</t>
  </si>
  <si>
    <t>Interest payments on government bonds</t>
  </si>
  <si>
    <t>Central bank transfers to the fiscal branch</t>
  </si>
  <si>
    <t>Total budget deficit of the fiscal branch</t>
  </si>
  <si>
    <t>Government debt</t>
  </si>
  <si>
    <t>Interest payments on government debt held by the public</t>
  </si>
  <si>
    <t>Seigniorage</t>
  </si>
  <si>
    <t>Total deficit of the consolidated government</t>
  </si>
  <si>
    <t>Government debt held by the public</t>
  </si>
  <si>
    <t>Changes:</t>
  </si>
  <si>
    <t>Version 2.0</t>
  </si>
  <si>
    <t>Version 1.0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</si>
</sst>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D]&quot;den &quot;d\ mmmm\ yyyy"/>
    <numFmt numFmtId="173" formatCode="#,##0.000"/>
    <numFmt numFmtId="174" formatCode="#,##0.0"/>
    <numFmt numFmtId="175" formatCode="0.000"/>
    <numFmt numFmtId="176" formatCode="[$-41D]mmmm\ yyyy;@"/>
    <numFmt numFmtId="177" formatCode="mmm/yyyy"/>
    <numFmt numFmtId="178" formatCode="[$-41D]mmm/yy;@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809]dd\ mmmm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8"/>
      <name val="Arial"/>
      <family val="2"/>
    </font>
    <font>
      <sz val="9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i/>
      <sz val="8"/>
      <color indexed="18"/>
      <name val="Arial"/>
      <family val="2"/>
    </font>
    <font>
      <b/>
      <i/>
      <sz val="14"/>
      <color indexed="18"/>
      <name val="Arial"/>
      <family val="2"/>
    </font>
    <font>
      <i/>
      <sz val="10"/>
      <color indexed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2" fontId="1" fillId="0" borderId="0" xfId="0" applyNumberFormat="1" applyFont="1" applyFill="1" applyAlignment="1">
      <alignment horizontal="right"/>
    </xf>
    <xf numFmtId="2" fontId="7" fillId="34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right"/>
    </xf>
    <xf numFmtId="2" fontId="9" fillId="34" borderId="0" xfId="0" applyNumberFormat="1" applyFont="1" applyFill="1" applyAlignment="1">
      <alignment horizontal="left" vertical="center"/>
    </xf>
    <xf numFmtId="178" fontId="8" fillId="34" borderId="0" xfId="45" applyNumberFormat="1" applyFont="1" applyFill="1" applyAlignment="1" applyProtection="1">
      <alignment horizontal="center" vertical="center" wrapText="1"/>
      <protection/>
    </xf>
    <xf numFmtId="178" fontId="8" fillId="0" borderId="0" xfId="0" applyNumberFormat="1" applyFont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45" applyFill="1" applyAlignment="1" applyProtection="1">
      <alignment/>
      <protection/>
    </xf>
    <xf numFmtId="49" fontId="7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4" borderId="0" xfId="0" applyNumberFormat="1" applyFont="1" applyFill="1" applyAlignment="1">
      <alignment horizontal="center"/>
    </xf>
    <xf numFmtId="1" fontId="1" fillId="33" borderId="0" xfId="0" applyNumberFormat="1" applyFont="1" applyFill="1" applyBorder="1" applyAlignment="1" applyProtection="1">
      <alignment vertical="top"/>
      <protection/>
    </xf>
    <xf numFmtId="1" fontId="1" fillId="33" borderId="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vertical="top"/>
    </xf>
    <xf numFmtId="2" fontId="9" fillId="34" borderId="0" xfId="0" applyNumberFormat="1" applyFont="1" applyFill="1" applyAlignment="1">
      <alignment horizontal="left" vertical="top" wrapText="1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7" fontId="0" fillId="36" borderId="0" xfId="0" applyNumberFormat="1" applyFill="1" applyAlignment="1">
      <alignment/>
    </xf>
    <xf numFmtId="17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ill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2.wmf" /><Relationship Id="rId11" Type="http://schemas.openxmlformats.org/officeDocument/2006/relationships/image" Target="../media/image1.wmf" /><Relationship Id="rId12" Type="http://schemas.openxmlformats.org/officeDocument/2006/relationships/image" Target="../media/image3.wmf" /><Relationship Id="rId13" Type="http://schemas.openxmlformats.org/officeDocument/2006/relationships/image" Target="../media/image4.wmf" /><Relationship Id="rId14" Type="http://schemas.openxmlformats.org/officeDocument/2006/relationships/image" Target="../media/image5.wmf" /><Relationship Id="rId15" Type="http://schemas.openxmlformats.org/officeDocument/2006/relationships/image" Target="../media/image6.wmf" /><Relationship Id="rId16" Type="http://schemas.openxmlformats.org/officeDocument/2006/relationships/image" Target="../media/image7.wmf" /><Relationship Id="rId17" Type="http://schemas.openxmlformats.org/officeDocument/2006/relationships/image" Target="../media/image8.wmf" /><Relationship Id="rId18" Type="http://schemas.openxmlformats.org/officeDocument/2006/relationships/image" Target="../media/image9.wmf" /><Relationship Id="rId19" Type="http://schemas.openxmlformats.org/officeDocument/2006/relationships/image" Target="../media/image10.wmf" /><Relationship Id="rId20" Type="http://schemas.openxmlformats.org/officeDocument/2006/relationships/image" Target="../media/image1.wmf" /><Relationship Id="rId2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2" width="9.140625" style="2" customWidth="1"/>
    <col min="3" max="3" width="12.7109375" style="2" customWidth="1"/>
    <col min="4" max="16384" width="9.140625" style="2" customWidth="1"/>
  </cols>
  <sheetData>
    <row r="1" spans="1:9" ht="12.75">
      <c r="A1" s="10" t="s">
        <v>1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8">
      <c r="A3" s="9"/>
      <c r="B3" s="9"/>
      <c r="C3" s="11" t="s">
        <v>79</v>
      </c>
      <c r="D3" s="9"/>
      <c r="E3" s="9"/>
      <c r="F3" s="9"/>
      <c r="G3" s="9"/>
      <c r="H3" s="9"/>
      <c r="I3" s="9"/>
    </row>
    <row r="4" spans="1:9" ht="18.75">
      <c r="A4" s="9"/>
      <c r="B4" s="9"/>
      <c r="C4" s="16" t="s">
        <v>80</v>
      </c>
      <c r="D4" s="9"/>
      <c r="E4" s="9"/>
      <c r="F4" s="9"/>
      <c r="G4" s="9"/>
      <c r="H4" s="9"/>
      <c r="I4" s="9"/>
    </row>
    <row r="5" spans="1:9" ht="12.75">
      <c r="A5" s="19"/>
      <c r="B5" s="19"/>
      <c r="C5" s="24" t="s">
        <v>107</v>
      </c>
      <c r="D5" s="19"/>
      <c r="E5" s="19"/>
      <c r="F5" s="19"/>
      <c r="G5" s="19"/>
      <c r="H5" s="19"/>
      <c r="I5" s="19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9"/>
      <c r="B8" s="9"/>
      <c r="C8" s="13" t="s">
        <v>91</v>
      </c>
      <c r="D8" s="12" t="s">
        <v>2</v>
      </c>
      <c r="E8" s="9"/>
      <c r="F8" s="9"/>
      <c r="G8" s="9"/>
      <c r="H8" s="9"/>
      <c r="I8" s="9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9"/>
      <c r="B10" s="9"/>
      <c r="D10" s="9"/>
      <c r="E10" s="9"/>
      <c r="F10" s="9"/>
      <c r="G10" s="9"/>
      <c r="H10" s="9"/>
      <c r="I10" s="9"/>
    </row>
    <row r="11" spans="1:9" ht="12.75">
      <c r="A11" s="9"/>
      <c r="B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17" t="s">
        <v>84</v>
      </c>
      <c r="D12" s="9"/>
      <c r="E12" s="9"/>
      <c r="F12" s="9"/>
      <c r="G12" s="9"/>
      <c r="H12" s="9"/>
      <c r="I12" s="9"/>
    </row>
    <row r="13" spans="1:9" ht="12.75">
      <c r="A13" s="9"/>
      <c r="B13" s="9"/>
      <c r="C13" s="19" t="s">
        <v>78</v>
      </c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17" t="s">
        <v>81</v>
      </c>
      <c r="D15" s="9"/>
      <c r="E15" s="9"/>
      <c r="F15" s="9"/>
      <c r="G15" s="9"/>
      <c r="H15" s="9"/>
      <c r="I15" s="9"/>
    </row>
    <row r="16" spans="1:9" ht="12.75">
      <c r="A16" s="9"/>
      <c r="B16" s="9"/>
      <c r="C16" s="19" t="s">
        <v>82</v>
      </c>
      <c r="D16" s="9"/>
      <c r="E16" s="9"/>
      <c r="F16" s="9"/>
      <c r="G16" s="9"/>
      <c r="H16" s="9"/>
      <c r="I16" s="9"/>
    </row>
    <row r="17" ht="12.75">
      <c r="C17" s="19" t="s">
        <v>83</v>
      </c>
    </row>
  </sheetData>
  <sheetProtection/>
  <hyperlinks>
    <hyperlink ref="C8" location="'Table II.A5.1'!A1" display="Table II.A5.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 customHeight="1"/>
  <cols>
    <col min="1" max="1" width="10.7109375" style="15" customWidth="1"/>
    <col min="2" max="11" width="15.8515625" style="1" customWidth="1"/>
    <col min="12" max="16384" width="9.140625" style="1" customWidth="1"/>
  </cols>
  <sheetData>
    <row r="1" ht="12.75" customHeight="1">
      <c r="A1" s="8" t="str">
        <f>Front!A1</f>
        <v>Swedish Riksbank - Sveriges Riksbank</v>
      </c>
    </row>
    <row r="3" spans="1:11" s="5" customFormat="1" ht="32.25" customHeight="1">
      <c r="A3" s="7" t="s">
        <v>0</v>
      </c>
      <c r="B3" s="6" t="s">
        <v>96</v>
      </c>
      <c r="C3" s="4"/>
      <c r="D3" s="4"/>
      <c r="E3" s="4"/>
      <c r="F3" s="4"/>
      <c r="G3" s="4"/>
      <c r="H3" s="4"/>
      <c r="I3" s="4"/>
      <c r="J3" s="4"/>
      <c r="K3" s="4"/>
    </row>
    <row r="4" spans="1:11" s="27" customFormat="1" ht="18" customHeight="1">
      <c r="A4" s="38" t="s">
        <v>3</v>
      </c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1:11" s="28" customFormat="1" ht="51.75" customHeight="1">
      <c r="A5" s="39"/>
      <c r="B5" s="29" t="s">
        <v>95</v>
      </c>
      <c r="C5" s="29" t="s">
        <v>98</v>
      </c>
      <c r="D5" s="29" t="s">
        <v>97</v>
      </c>
      <c r="E5" s="29" t="s">
        <v>99</v>
      </c>
      <c r="F5" s="29" t="s">
        <v>100</v>
      </c>
      <c r="G5" s="29" t="s">
        <v>101</v>
      </c>
      <c r="H5" s="29" t="s">
        <v>102</v>
      </c>
      <c r="I5" s="29" t="s">
        <v>103</v>
      </c>
      <c r="J5" s="29" t="s">
        <v>104</v>
      </c>
      <c r="K5" s="29" t="s">
        <v>105</v>
      </c>
    </row>
    <row r="6" spans="1:11" ht="12.75" customHeight="1">
      <c r="A6" s="20">
        <v>1670</v>
      </c>
      <c r="B6" s="21"/>
      <c r="C6" s="22"/>
      <c r="D6" s="21"/>
      <c r="E6" s="21"/>
      <c r="F6" s="22"/>
      <c r="G6" s="22">
        <v>3.4666666666666663</v>
      </c>
      <c r="H6" s="22"/>
      <c r="I6" s="22"/>
      <c r="J6" s="22"/>
      <c r="K6" s="22"/>
    </row>
    <row r="7" spans="1:11" ht="12.75" customHeight="1">
      <c r="A7" s="20">
        <v>1671</v>
      </c>
      <c r="B7" s="21"/>
      <c r="C7" s="22"/>
      <c r="D7" s="21"/>
      <c r="E7" s="21"/>
      <c r="F7" s="22"/>
      <c r="G7" s="22">
        <v>2.1666666666666665</v>
      </c>
      <c r="H7" s="22"/>
      <c r="I7" s="22">
        <v>-1.2999999999999998</v>
      </c>
      <c r="J7" s="22"/>
      <c r="K7" s="22"/>
    </row>
    <row r="8" spans="1:11" ht="12.75" customHeight="1">
      <c r="A8" s="20">
        <v>1672</v>
      </c>
      <c r="B8" s="21"/>
      <c r="C8" s="22"/>
      <c r="D8" s="21"/>
      <c r="E8" s="21"/>
      <c r="F8" s="22"/>
      <c r="G8" s="22">
        <v>1.939</v>
      </c>
      <c r="H8" s="22"/>
      <c r="I8" s="22">
        <v>-0.22766666666666646</v>
      </c>
      <c r="J8" s="22"/>
      <c r="K8" s="22"/>
    </row>
    <row r="9" spans="1:11" ht="12.75" customHeight="1">
      <c r="A9" s="20">
        <v>1673</v>
      </c>
      <c r="B9" s="21"/>
      <c r="C9" s="22"/>
      <c r="D9" s="21"/>
      <c r="E9" s="21"/>
      <c r="F9" s="22"/>
      <c r="G9" s="22">
        <v>2.6</v>
      </c>
      <c r="H9" s="22"/>
      <c r="I9" s="22">
        <v>0.661</v>
      </c>
      <c r="J9" s="22"/>
      <c r="K9" s="22"/>
    </row>
    <row r="10" spans="1:11" ht="12.75" customHeight="1">
      <c r="A10" s="20">
        <v>1674</v>
      </c>
      <c r="B10" s="21"/>
      <c r="C10" s="22"/>
      <c r="D10" s="21"/>
      <c r="E10" s="21"/>
      <c r="F10" s="22"/>
      <c r="G10" s="22">
        <v>10.128833333333334</v>
      </c>
      <c r="H10" s="22"/>
      <c r="I10" s="22">
        <v>7.528833333333335</v>
      </c>
      <c r="J10" s="22"/>
      <c r="K10" s="22"/>
    </row>
    <row r="11" spans="1:11" ht="12.75" customHeight="1">
      <c r="A11" s="20">
        <v>1675</v>
      </c>
      <c r="B11" s="21"/>
      <c r="C11" s="22"/>
      <c r="D11" s="21"/>
      <c r="E11" s="21"/>
      <c r="F11" s="22"/>
      <c r="G11" s="22">
        <v>28.558666666666667</v>
      </c>
      <c r="H11" s="22"/>
      <c r="I11" s="22">
        <v>18.429833333333335</v>
      </c>
      <c r="J11" s="22"/>
      <c r="K11" s="22"/>
    </row>
    <row r="12" spans="1:11" ht="12.75" customHeight="1">
      <c r="A12" s="20">
        <v>1676</v>
      </c>
      <c r="B12" s="21"/>
      <c r="C12" s="22"/>
      <c r="D12" s="21"/>
      <c r="E12" s="21"/>
      <c r="F12" s="22"/>
      <c r="G12" s="22">
        <v>57.49283333333334</v>
      </c>
      <c r="H12" s="22"/>
      <c r="I12" s="22">
        <v>28.93416666666667</v>
      </c>
      <c r="J12" s="22"/>
      <c r="K12" s="22"/>
    </row>
    <row r="13" spans="1:11" ht="12.75" customHeight="1">
      <c r="A13" s="20">
        <v>1677</v>
      </c>
      <c r="B13" s="21"/>
      <c r="C13" s="22"/>
      <c r="D13" s="21"/>
      <c r="E13" s="21"/>
      <c r="F13" s="22"/>
      <c r="G13" s="22">
        <v>99.85866666666666</v>
      </c>
      <c r="H13" s="22"/>
      <c r="I13" s="22">
        <v>42.36583333333333</v>
      </c>
      <c r="J13" s="22"/>
      <c r="K13" s="22"/>
    </row>
    <row r="14" spans="1:11" ht="12.75" customHeight="1">
      <c r="A14" s="20">
        <v>1678</v>
      </c>
      <c r="B14" s="21"/>
      <c r="C14" s="22"/>
      <c r="D14" s="21"/>
      <c r="E14" s="21"/>
      <c r="F14" s="22"/>
      <c r="G14" s="22">
        <v>114.85916666666667</v>
      </c>
      <c r="H14" s="22"/>
      <c r="I14" s="22">
        <v>15.000500000000002</v>
      </c>
      <c r="J14" s="22"/>
      <c r="K14" s="22"/>
    </row>
    <row r="15" spans="1:11" ht="12.75" customHeight="1">
      <c r="A15" s="20">
        <v>1679</v>
      </c>
      <c r="B15" s="21"/>
      <c r="C15" s="22"/>
      <c r="D15" s="21"/>
      <c r="E15" s="21"/>
      <c r="F15" s="22"/>
      <c r="G15" s="22">
        <v>142.3815</v>
      </c>
      <c r="H15" s="22"/>
      <c r="I15" s="22">
        <v>27.52233333333332</v>
      </c>
      <c r="J15" s="22"/>
      <c r="K15" s="22"/>
    </row>
    <row r="16" spans="1:11" ht="12.75" customHeight="1">
      <c r="A16" s="20">
        <v>1680</v>
      </c>
      <c r="B16" s="21"/>
      <c r="C16" s="22"/>
      <c r="D16" s="21"/>
      <c r="E16" s="21"/>
      <c r="F16" s="22"/>
      <c r="G16" s="22">
        <v>201.35133333333334</v>
      </c>
      <c r="H16" s="22"/>
      <c r="I16" s="22">
        <v>58.969833333333355</v>
      </c>
      <c r="J16" s="22"/>
      <c r="K16" s="22"/>
    </row>
    <row r="17" spans="1:11" ht="12.75" customHeight="1">
      <c r="A17" s="20">
        <v>1681</v>
      </c>
      <c r="B17" s="21"/>
      <c r="C17" s="22"/>
      <c r="D17" s="21"/>
      <c r="E17" s="21"/>
      <c r="F17" s="22"/>
      <c r="G17" s="22">
        <v>215.4455</v>
      </c>
      <c r="H17" s="22"/>
      <c r="I17" s="22">
        <v>14.094166666666666</v>
      </c>
      <c r="J17" s="22"/>
      <c r="K17" s="22"/>
    </row>
    <row r="18" spans="1:11" ht="12.75" customHeight="1">
      <c r="A18" s="20">
        <v>1682</v>
      </c>
      <c r="B18" s="22"/>
      <c r="C18" s="22"/>
      <c r="D18" s="22"/>
      <c r="E18" s="22"/>
      <c r="F18" s="22"/>
      <c r="G18" s="22">
        <v>193.23683333333335</v>
      </c>
      <c r="H18" s="22"/>
      <c r="I18" s="22">
        <v>-22.20866666666666</v>
      </c>
      <c r="J18" s="22"/>
      <c r="K18" s="22"/>
    </row>
    <row r="19" spans="1:11" ht="12.75" customHeight="1">
      <c r="A19" s="20">
        <v>1683</v>
      </c>
      <c r="B19" s="22"/>
      <c r="C19" s="22"/>
      <c r="D19" s="22"/>
      <c r="E19" s="22"/>
      <c r="F19" s="22"/>
      <c r="G19" s="22">
        <v>195.82033333333334</v>
      </c>
      <c r="H19" s="22"/>
      <c r="I19" s="22">
        <v>2.5834999999999866</v>
      </c>
      <c r="J19" s="22"/>
      <c r="K19" s="22"/>
    </row>
    <row r="20" spans="1:11" ht="12.75" customHeight="1">
      <c r="A20" s="20">
        <v>1684</v>
      </c>
      <c r="B20" s="22"/>
      <c r="C20" s="22"/>
      <c r="D20" s="22"/>
      <c r="E20" s="22"/>
      <c r="F20" s="22"/>
      <c r="G20" s="22">
        <v>207.70716666666667</v>
      </c>
      <c r="H20" s="22"/>
      <c r="I20" s="22">
        <v>11.886833333333328</v>
      </c>
      <c r="J20" s="22"/>
      <c r="K20" s="22"/>
    </row>
    <row r="21" spans="1:11" ht="12.75" customHeight="1">
      <c r="A21" s="20">
        <v>1685</v>
      </c>
      <c r="B21" s="22"/>
      <c r="C21" s="22"/>
      <c r="D21" s="22"/>
      <c r="E21" s="22"/>
      <c r="F21" s="22"/>
      <c r="G21" s="22">
        <v>222.649</v>
      </c>
      <c r="H21" s="22"/>
      <c r="I21" s="22">
        <v>14.941833333333335</v>
      </c>
      <c r="J21" s="22"/>
      <c r="K21" s="22"/>
    </row>
    <row r="22" spans="1:11" ht="12.75" customHeight="1">
      <c r="A22" s="20">
        <v>1686</v>
      </c>
      <c r="B22" s="22"/>
      <c r="C22" s="22"/>
      <c r="D22" s="22"/>
      <c r="E22" s="22"/>
      <c r="F22" s="22"/>
      <c r="G22" s="22">
        <v>238.2035</v>
      </c>
      <c r="H22" s="22"/>
      <c r="I22" s="22">
        <v>15.55449999999999</v>
      </c>
      <c r="J22" s="22"/>
      <c r="K22" s="22"/>
    </row>
    <row r="23" spans="1:11" ht="12.75" customHeight="1">
      <c r="A23" s="20">
        <v>1687</v>
      </c>
      <c r="B23" s="22"/>
      <c r="C23" s="22"/>
      <c r="D23" s="22"/>
      <c r="E23" s="22"/>
      <c r="F23" s="22"/>
      <c r="G23" s="22">
        <v>159.78266666666667</v>
      </c>
      <c r="H23" s="22"/>
      <c r="I23" s="22">
        <v>-78.42083333333332</v>
      </c>
      <c r="J23" s="22"/>
      <c r="K23" s="22"/>
    </row>
    <row r="24" spans="1:11" ht="12.75" customHeight="1">
      <c r="A24" s="20">
        <v>1688</v>
      </c>
      <c r="B24" s="22"/>
      <c r="C24" s="22"/>
      <c r="D24" s="22"/>
      <c r="E24" s="22"/>
      <c r="F24" s="22"/>
      <c r="G24" s="22">
        <v>99.66133333333333</v>
      </c>
      <c r="H24" s="22"/>
      <c r="I24" s="22">
        <v>-60.12133333333334</v>
      </c>
      <c r="J24" s="22"/>
      <c r="K24" s="22"/>
    </row>
    <row r="25" spans="1:11" ht="12.75" customHeight="1">
      <c r="A25" s="20">
        <v>1689</v>
      </c>
      <c r="B25" s="22"/>
      <c r="C25" s="22"/>
      <c r="D25" s="22"/>
      <c r="E25" s="22"/>
      <c r="F25" s="22"/>
      <c r="G25" s="22">
        <v>106.26166666666667</v>
      </c>
      <c r="H25" s="22"/>
      <c r="I25" s="22">
        <v>6.600333333333339</v>
      </c>
      <c r="J25" s="22"/>
      <c r="K25" s="22"/>
    </row>
    <row r="26" spans="1:11" ht="12.75" customHeight="1">
      <c r="A26" s="20">
        <v>1690</v>
      </c>
      <c r="B26" s="22"/>
      <c r="C26" s="22"/>
      <c r="D26" s="22"/>
      <c r="E26" s="22"/>
      <c r="F26" s="22"/>
      <c r="G26" s="22">
        <v>83.50083333333333</v>
      </c>
      <c r="H26" s="22"/>
      <c r="I26" s="22">
        <v>-22.760833333333338</v>
      </c>
      <c r="J26" s="22"/>
      <c r="K26" s="22"/>
    </row>
    <row r="27" spans="1:11" ht="12.75" customHeight="1">
      <c r="A27" s="20">
        <v>1691</v>
      </c>
      <c r="B27" s="22"/>
      <c r="C27" s="22"/>
      <c r="D27" s="22"/>
      <c r="E27" s="22"/>
      <c r="F27" s="22"/>
      <c r="G27" s="22">
        <v>19.3835</v>
      </c>
      <c r="H27" s="22"/>
      <c r="I27" s="22">
        <v>-64.11733333333333</v>
      </c>
      <c r="J27" s="22"/>
      <c r="K27" s="22"/>
    </row>
    <row r="28" spans="1:11" ht="12.75" customHeight="1">
      <c r="A28" s="20">
        <v>1692</v>
      </c>
      <c r="B28" s="22"/>
      <c r="C28" s="22"/>
      <c r="D28" s="22"/>
      <c r="E28" s="22"/>
      <c r="F28" s="22"/>
      <c r="G28" s="22">
        <v>21.06683333333333</v>
      </c>
      <c r="H28" s="22"/>
      <c r="I28" s="22">
        <v>1.68333333333333</v>
      </c>
      <c r="J28" s="22"/>
      <c r="K28" s="22"/>
    </row>
    <row r="29" spans="1:11" ht="12.75" customHeight="1">
      <c r="A29" s="20">
        <v>1693</v>
      </c>
      <c r="B29" s="22"/>
      <c r="C29" s="22"/>
      <c r="D29" s="22"/>
      <c r="E29" s="22"/>
      <c r="F29" s="22"/>
      <c r="G29" s="22">
        <v>23.541833333333333</v>
      </c>
      <c r="H29" s="22"/>
      <c r="I29" s="22">
        <v>2.4750000000000014</v>
      </c>
      <c r="J29" s="22"/>
      <c r="K29" s="22"/>
    </row>
    <row r="30" spans="1:11" ht="12.75" customHeight="1">
      <c r="A30" s="20">
        <v>1694</v>
      </c>
      <c r="B30" s="22"/>
      <c r="C30" s="22"/>
      <c r="D30" s="22"/>
      <c r="E30" s="22"/>
      <c r="F30" s="22"/>
      <c r="G30" s="22">
        <v>25.92983333333333</v>
      </c>
      <c r="H30" s="22"/>
      <c r="I30" s="22">
        <v>2.387999999999998</v>
      </c>
      <c r="J30" s="22"/>
      <c r="K30" s="22"/>
    </row>
    <row r="31" spans="1:11" ht="12.75" customHeight="1">
      <c r="A31" s="20">
        <v>1695</v>
      </c>
      <c r="B31" s="22"/>
      <c r="C31" s="22"/>
      <c r="D31" s="22"/>
      <c r="E31" s="22"/>
      <c r="F31" s="22"/>
      <c r="G31" s="22">
        <v>25.92983333333333</v>
      </c>
      <c r="H31" s="22"/>
      <c r="I31" s="22">
        <v>0</v>
      </c>
      <c r="J31" s="22"/>
      <c r="K31" s="22"/>
    </row>
    <row r="32" spans="1:11" ht="12.75" customHeight="1">
      <c r="A32" s="20">
        <v>1696</v>
      </c>
      <c r="B32" s="22"/>
      <c r="C32" s="22"/>
      <c r="D32" s="22"/>
      <c r="E32" s="22"/>
      <c r="F32" s="22"/>
      <c r="G32" s="22">
        <v>25.92983333333333</v>
      </c>
      <c r="H32" s="22"/>
      <c r="I32" s="22">
        <v>0</v>
      </c>
      <c r="J32" s="22"/>
      <c r="K32" s="22"/>
    </row>
    <row r="33" spans="1:11" ht="12.75" customHeight="1">
      <c r="A33" s="20">
        <v>1697</v>
      </c>
      <c r="B33" s="22"/>
      <c r="C33" s="22"/>
      <c r="D33" s="22"/>
      <c r="E33" s="22"/>
      <c r="F33" s="22"/>
      <c r="G33" s="22">
        <v>25.92983333333333</v>
      </c>
      <c r="H33" s="22"/>
      <c r="I33" s="22">
        <v>0</v>
      </c>
      <c r="J33" s="22"/>
      <c r="K33" s="22"/>
    </row>
    <row r="34" spans="1:11" ht="12.75" customHeight="1">
      <c r="A34" s="20">
        <v>1698</v>
      </c>
      <c r="B34" s="22"/>
      <c r="C34" s="22"/>
      <c r="D34" s="22"/>
      <c r="E34" s="22"/>
      <c r="F34" s="22"/>
      <c r="G34" s="22">
        <v>25.92983333333333</v>
      </c>
      <c r="H34" s="22"/>
      <c r="I34" s="22">
        <v>0</v>
      </c>
      <c r="J34" s="22"/>
      <c r="K34" s="22"/>
    </row>
    <row r="35" spans="1:11" ht="12.75" customHeight="1">
      <c r="A35" s="20">
        <v>1699</v>
      </c>
      <c r="B35" s="22"/>
      <c r="C35" s="22"/>
      <c r="D35" s="22"/>
      <c r="E35" s="22"/>
      <c r="F35" s="22"/>
      <c r="G35" s="22">
        <v>25.92983333333333</v>
      </c>
      <c r="H35" s="22"/>
      <c r="I35" s="22">
        <v>0</v>
      </c>
      <c r="J35" s="22"/>
      <c r="K35" s="22"/>
    </row>
    <row r="36" spans="1:11" ht="12.75" customHeight="1">
      <c r="A36" s="20">
        <v>1700</v>
      </c>
      <c r="B36" s="22"/>
      <c r="C36" s="22"/>
      <c r="D36" s="22"/>
      <c r="E36" s="22"/>
      <c r="F36" s="22"/>
      <c r="G36" s="22">
        <v>25.92983333333333</v>
      </c>
      <c r="H36" s="22"/>
      <c r="I36" s="22">
        <v>0</v>
      </c>
      <c r="J36" s="22"/>
      <c r="K36" s="22"/>
    </row>
    <row r="37" spans="1:11" ht="12.75" customHeight="1">
      <c r="A37" s="20">
        <v>1701</v>
      </c>
      <c r="B37" s="22"/>
      <c r="C37" s="22"/>
      <c r="D37" s="22"/>
      <c r="E37" s="22"/>
      <c r="F37" s="22"/>
      <c r="G37" s="22">
        <v>25.92983333333333</v>
      </c>
      <c r="H37" s="22"/>
      <c r="I37" s="22">
        <v>0</v>
      </c>
      <c r="J37" s="22"/>
      <c r="K37" s="22"/>
    </row>
    <row r="38" spans="1:11" ht="12.75" customHeight="1">
      <c r="A38" s="20">
        <v>1702</v>
      </c>
      <c r="B38" s="22"/>
      <c r="C38" s="22"/>
      <c r="D38" s="22"/>
      <c r="E38" s="22"/>
      <c r="F38" s="22"/>
      <c r="G38" s="22">
        <v>68.655</v>
      </c>
      <c r="H38" s="22"/>
      <c r="I38" s="22">
        <v>42.72516666666667</v>
      </c>
      <c r="J38" s="22"/>
      <c r="K38" s="22"/>
    </row>
    <row r="39" spans="1:11" ht="12.75" customHeight="1">
      <c r="A39" s="20">
        <v>1703</v>
      </c>
      <c r="B39" s="22"/>
      <c r="C39" s="22"/>
      <c r="D39" s="22"/>
      <c r="E39" s="22"/>
      <c r="F39" s="22"/>
      <c r="G39" s="22">
        <v>154.48833333333334</v>
      </c>
      <c r="H39" s="22"/>
      <c r="I39" s="22">
        <v>85.83333333333334</v>
      </c>
      <c r="J39" s="22"/>
      <c r="K39" s="22"/>
    </row>
    <row r="40" spans="1:11" ht="12.75" customHeight="1">
      <c r="A40" s="20">
        <v>1704</v>
      </c>
      <c r="B40" s="22"/>
      <c r="C40" s="22"/>
      <c r="D40" s="22"/>
      <c r="E40" s="22"/>
      <c r="F40" s="22"/>
      <c r="G40" s="22">
        <v>278.3883333333333</v>
      </c>
      <c r="H40" s="22"/>
      <c r="I40" s="22">
        <v>123.89999999999998</v>
      </c>
      <c r="J40" s="22"/>
      <c r="K40" s="22"/>
    </row>
    <row r="41" spans="1:11" ht="12.75" customHeight="1">
      <c r="A41" s="20">
        <v>1705</v>
      </c>
      <c r="B41" s="22"/>
      <c r="C41" s="22"/>
      <c r="D41" s="22"/>
      <c r="E41" s="22"/>
      <c r="F41" s="22"/>
      <c r="G41" s="22">
        <v>425.82166666666666</v>
      </c>
      <c r="H41" s="22"/>
      <c r="I41" s="22">
        <v>147.43333333333334</v>
      </c>
      <c r="J41" s="22"/>
      <c r="K41" s="22"/>
    </row>
    <row r="42" spans="1:11" ht="12.75" customHeight="1">
      <c r="A42" s="20">
        <v>1706</v>
      </c>
      <c r="B42" s="22"/>
      <c r="C42" s="22"/>
      <c r="D42" s="22"/>
      <c r="E42" s="22"/>
      <c r="F42" s="22"/>
      <c r="G42" s="22">
        <v>441.28</v>
      </c>
      <c r="H42" s="22"/>
      <c r="I42" s="22">
        <v>15.458333333333314</v>
      </c>
      <c r="J42" s="22"/>
      <c r="K42" s="22"/>
    </row>
    <row r="43" spans="1:11" ht="12.75" customHeight="1">
      <c r="A43" s="20">
        <v>1707</v>
      </c>
      <c r="B43" s="22"/>
      <c r="C43" s="22"/>
      <c r="D43" s="22"/>
      <c r="E43" s="22"/>
      <c r="F43" s="22"/>
      <c r="G43" s="22">
        <v>736.9466666666666</v>
      </c>
      <c r="H43" s="22"/>
      <c r="I43" s="22">
        <v>295.66666666666663</v>
      </c>
      <c r="J43" s="22"/>
      <c r="K43" s="22"/>
    </row>
    <row r="44" spans="1:11" ht="12.75" customHeight="1">
      <c r="A44" s="20">
        <v>1708</v>
      </c>
      <c r="B44" s="22"/>
      <c r="C44" s="22"/>
      <c r="D44" s="22"/>
      <c r="E44" s="22"/>
      <c r="F44" s="22"/>
      <c r="G44" s="22">
        <v>943.155</v>
      </c>
      <c r="H44" s="22"/>
      <c r="I44" s="22">
        <v>206.20833333333337</v>
      </c>
      <c r="J44" s="22"/>
      <c r="K44" s="22"/>
    </row>
    <row r="45" spans="1:11" ht="12.75" customHeight="1">
      <c r="A45" s="20">
        <v>1709</v>
      </c>
      <c r="B45" s="22"/>
      <c r="C45" s="22"/>
      <c r="D45" s="22"/>
      <c r="E45" s="22"/>
      <c r="F45" s="22"/>
      <c r="G45" s="22">
        <v>994.4883333333333</v>
      </c>
      <c r="H45" s="22"/>
      <c r="I45" s="22">
        <v>51.33333333333337</v>
      </c>
      <c r="J45" s="22"/>
      <c r="K45" s="22"/>
    </row>
    <row r="46" spans="1:11" ht="12.75" customHeight="1">
      <c r="A46" s="20">
        <v>1710</v>
      </c>
      <c r="B46" s="22"/>
      <c r="C46" s="22"/>
      <c r="D46" s="22"/>
      <c r="E46" s="22"/>
      <c r="F46" s="22"/>
      <c r="G46" s="22">
        <v>994.655</v>
      </c>
      <c r="H46" s="22"/>
      <c r="I46" s="22">
        <v>0.16666666666662877</v>
      </c>
      <c r="J46" s="22"/>
      <c r="K46" s="22"/>
    </row>
    <row r="47" spans="1:11" ht="12.75" customHeight="1">
      <c r="A47" s="20">
        <v>1711</v>
      </c>
      <c r="B47" s="22"/>
      <c r="C47" s="22"/>
      <c r="D47" s="22"/>
      <c r="E47" s="22"/>
      <c r="F47" s="22"/>
      <c r="G47" s="22">
        <v>994.655</v>
      </c>
      <c r="H47" s="22"/>
      <c r="I47" s="22">
        <v>0</v>
      </c>
      <c r="J47" s="22"/>
      <c r="K47" s="22"/>
    </row>
    <row r="48" spans="1:11" ht="12.75" customHeight="1">
      <c r="A48" s="20">
        <v>1712</v>
      </c>
      <c r="B48" s="22"/>
      <c r="C48" s="22"/>
      <c r="D48" s="22"/>
      <c r="E48" s="22"/>
      <c r="F48" s="22"/>
      <c r="G48" s="22">
        <v>1000.095</v>
      </c>
      <c r="H48" s="22"/>
      <c r="I48" s="22">
        <v>5.440000000000055</v>
      </c>
      <c r="J48" s="22"/>
      <c r="K48" s="22"/>
    </row>
    <row r="49" spans="1:11" ht="12.75" customHeight="1">
      <c r="A49" s="20">
        <v>1713</v>
      </c>
      <c r="B49" s="22"/>
      <c r="C49" s="22"/>
      <c r="D49" s="22"/>
      <c r="E49" s="22"/>
      <c r="F49" s="22"/>
      <c r="G49" s="22">
        <v>998.4953333333334</v>
      </c>
      <c r="H49" s="22"/>
      <c r="I49" s="22">
        <v>-1.5996666666666215</v>
      </c>
      <c r="J49" s="22"/>
      <c r="K49" s="22"/>
    </row>
    <row r="50" spans="1:11" ht="12.75" customHeight="1">
      <c r="A50" s="20">
        <v>1714</v>
      </c>
      <c r="B50" s="22"/>
      <c r="C50" s="22"/>
      <c r="D50" s="22"/>
      <c r="E50" s="22"/>
      <c r="F50" s="22"/>
      <c r="G50" s="22">
        <v>992.1453333333334</v>
      </c>
      <c r="H50" s="22"/>
      <c r="I50" s="22">
        <v>-6.350000000000023</v>
      </c>
      <c r="J50" s="22"/>
      <c r="K50" s="22"/>
    </row>
    <row r="51" spans="1:11" ht="12.75" customHeight="1">
      <c r="A51" s="20">
        <v>1715</v>
      </c>
      <c r="B51" s="22"/>
      <c r="C51" s="22"/>
      <c r="D51" s="22"/>
      <c r="E51" s="22"/>
      <c r="F51" s="22"/>
      <c r="G51" s="22">
        <v>1213.1991666666668</v>
      </c>
      <c r="H51" s="22"/>
      <c r="I51" s="22">
        <v>221.0538333333334</v>
      </c>
      <c r="J51" s="22"/>
      <c r="K51" s="22"/>
    </row>
    <row r="52" spans="1:11" ht="12.75" customHeight="1">
      <c r="A52" s="20">
        <v>1716</v>
      </c>
      <c r="B52" s="22"/>
      <c r="C52" s="22"/>
      <c r="D52" s="22"/>
      <c r="E52" s="22"/>
      <c r="F52" s="22"/>
      <c r="G52" s="22">
        <v>1211.7933333333333</v>
      </c>
      <c r="H52" s="22"/>
      <c r="I52" s="22">
        <v>-1.4058333333334758</v>
      </c>
      <c r="J52" s="22"/>
      <c r="K52" s="22"/>
    </row>
    <row r="53" spans="1:11" ht="12.75" customHeight="1">
      <c r="A53" s="20">
        <v>1717</v>
      </c>
      <c r="B53" s="22"/>
      <c r="C53" s="22"/>
      <c r="D53" s="22"/>
      <c r="E53" s="22"/>
      <c r="F53" s="22"/>
      <c r="G53" s="22">
        <v>1200.2883333333332</v>
      </c>
      <c r="H53" s="22"/>
      <c r="I53" s="22">
        <v>-11.50500000000011</v>
      </c>
      <c r="J53" s="22"/>
      <c r="K53" s="22"/>
    </row>
    <row r="54" spans="1:11" ht="12.75" customHeight="1">
      <c r="A54" s="20">
        <v>1718</v>
      </c>
      <c r="B54" s="22"/>
      <c r="C54" s="22"/>
      <c r="D54" s="22"/>
      <c r="E54" s="22"/>
      <c r="F54" s="22"/>
      <c r="G54" s="22">
        <v>1151.7993333333332</v>
      </c>
      <c r="H54" s="22"/>
      <c r="I54" s="22">
        <v>-48.48900000000003</v>
      </c>
      <c r="J54" s="22"/>
      <c r="K54" s="22"/>
    </row>
    <row r="55" spans="1:11" ht="12.75" customHeight="1">
      <c r="A55" s="20">
        <v>1719</v>
      </c>
      <c r="B55" s="22"/>
      <c r="C55" s="22"/>
      <c r="D55" s="22"/>
      <c r="E55" s="22"/>
      <c r="F55" s="22"/>
      <c r="G55" s="22">
        <v>7802</v>
      </c>
      <c r="H55" s="22"/>
      <c r="I55" s="22"/>
      <c r="J55" s="22"/>
      <c r="K55" s="22">
        <v>6651</v>
      </c>
    </row>
    <row r="56" spans="1:11" ht="12.75" customHeight="1">
      <c r="A56" s="20">
        <v>1720</v>
      </c>
      <c r="B56" s="22"/>
      <c r="C56" s="22"/>
      <c r="D56" s="22"/>
      <c r="E56" s="22"/>
      <c r="F56" s="22"/>
      <c r="G56" s="22">
        <v>7749</v>
      </c>
      <c r="H56" s="22"/>
      <c r="I56" s="22">
        <v>-53</v>
      </c>
      <c r="J56" s="22"/>
      <c r="K56" s="22">
        <v>6608</v>
      </c>
    </row>
    <row r="57" spans="1:11" ht="12.75" customHeight="1">
      <c r="A57" s="20">
        <v>1721</v>
      </c>
      <c r="B57" s="22"/>
      <c r="C57" s="22"/>
      <c r="D57" s="22"/>
      <c r="E57" s="22"/>
      <c r="F57" s="22"/>
      <c r="G57" s="22">
        <v>7703</v>
      </c>
      <c r="H57" s="22"/>
      <c r="I57" s="22">
        <v>-46</v>
      </c>
      <c r="J57" s="22"/>
      <c r="K57" s="22">
        <v>6563</v>
      </c>
    </row>
    <row r="58" spans="1:11" ht="12.75" customHeight="1">
      <c r="A58" s="20">
        <v>1722</v>
      </c>
      <c r="B58" s="22">
        <v>1021</v>
      </c>
      <c r="C58" s="22">
        <v>70</v>
      </c>
      <c r="D58" s="22">
        <v>1143</v>
      </c>
      <c r="E58" s="22" t="s">
        <v>4</v>
      </c>
      <c r="F58" s="22">
        <v>-53</v>
      </c>
      <c r="G58" s="22">
        <v>7659</v>
      </c>
      <c r="H58" s="22" t="s">
        <v>4</v>
      </c>
      <c r="I58" s="22">
        <v>-93</v>
      </c>
      <c r="J58" s="22">
        <v>-30</v>
      </c>
      <c r="K58" s="22">
        <v>6520</v>
      </c>
    </row>
    <row r="59" spans="1:11" ht="12.75" customHeight="1">
      <c r="A59" s="20">
        <v>1723</v>
      </c>
      <c r="B59" s="22">
        <v>1023</v>
      </c>
      <c r="C59" s="22">
        <v>70</v>
      </c>
      <c r="D59" s="22">
        <v>1187</v>
      </c>
      <c r="E59" s="22" t="s">
        <v>4</v>
      </c>
      <c r="F59" s="22">
        <v>-95</v>
      </c>
      <c r="G59" s="22">
        <v>7442</v>
      </c>
      <c r="H59" s="22" t="s">
        <v>4</v>
      </c>
      <c r="I59" s="22">
        <v>-122</v>
      </c>
      <c r="J59" s="22">
        <v>-42</v>
      </c>
      <c r="K59" s="22">
        <v>6303</v>
      </c>
    </row>
    <row r="60" spans="1:11" ht="12.75" customHeight="1">
      <c r="A60" s="20">
        <v>1724</v>
      </c>
      <c r="B60" s="22">
        <v>1005</v>
      </c>
      <c r="C60" s="22">
        <v>70</v>
      </c>
      <c r="D60" s="22">
        <v>1190</v>
      </c>
      <c r="E60" s="22" t="s">
        <v>4</v>
      </c>
      <c r="F60" s="22">
        <v>-115</v>
      </c>
      <c r="G60" s="22">
        <v>7304</v>
      </c>
      <c r="H60" s="22" t="s">
        <v>4</v>
      </c>
      <c r="I60" s="22">
        <v>-74</v>
      </c>
      <c r="J60" s="22">
        <v>-111</v>
      </c>
      <c r="K60" s="22">
        <v>6165</v>
      </c>
    </row>
    <row r="61" spans="1:11" ht="12.75" customHeight="1">
      <c r="A61" s="20">
        <v>1725</v>
      </c>
      <c r="B61" s="22">
        <v>967</v>
      </c>
      <c r="C61" s="22">
        <v>70</v>
      </c>
      <c r="D61" s="22">
        <v>1194</v>
      </c>
      <c r="E61" s="22" t="s">
        <v>4</v>
      </c>
      <c r="F61" s="22">
        <v>-156</v>
      </c>
      <c r="G61" s="22">
        <v>7256</v>
      </c>
      <c r="H61" s="22" t="s">
        <v>4</v>
      </c>
      <c r="I61" s="22">
        <v>30</v>
      </c>
      <c r="J61" s="22">
        <v>-256</v>
      </c>
      <c r="K61" s="22">
        <v>6024</v>
      </c>
    </row>
    <row r="62" spans="1:11" ht="12.75" customHeight="1">
      <c r="A62" s="20">
        <v>1726</v>
      </c>
      <c r="B62" s="22">
        <v>914</v>
      </c>
      <c r="C62" s="22">
        <v>70</v>
      </c>
      <c r="D62" s="22">
        <v>1089</v>
      </c>
      <c r="E62" s="22" t="s">
        <v>4</v>
      </c>
      <c r="F62" s="22">
        <v>-105</v>
      </c>
      <c r="G62" s="22">
        <v>7130</v>
      </c>
      <c r="H62" s="22" t="s">
        <v>4</v>
      </c>
      <c r="I62" s="22">
        <v>-97</v>
      </c>
      <c r="J62" s="22">
        <v>-78</v>
      </c>
      <c r="K62" s="22">
        <v>5898</v>
      </c>
    </row>
    <row r="63" spans="1:11" ht="12.75" customHeight="1">
      <c r="A63" s="20">
        <v>1727</v>
      </c>
      <c r="B63" s="22">
        <v>945</v>
      </c>
      <c r="C63" s="22">
        <v>70</v>
      </c>
      <c r="D63" s="22">
        <v>1338</v>
      </c>
      <c r="E63" s="22" t="s">
        <v>4</v>
      </c>
      <c r="F63" s="22">
        <v>-323</v>
      </c>
      <c r="G63" s="22">
        <v>6976</v>
      </c>
      <c r="H63" s="22" t="s">
        <v>4</v>
      </c>
      <c r="I63" s="22">
        <v>-163</v>
      </c>
      <c r="J63" s="22">
        <v>-230</v>
      </c>
      <c r="K63" s="22">
        <v>5744</v>
      </c>
    </row>
    <row r="64" spans="1:11" ht="12.75" customHeight="1">
      <c r="A64" s="20">
        <v>1728</v>
      </c>
      <c r="B64" s="22">
        <v>1147</v>
      </c>
      <c r="C64" s="22">
        <v>70</v>
      </c>
      <c r="D64" s="22">
        <v>1413</v>
      </c>
      <c r="E64" s="22" t="s">
        <v>4</v>
      </c>
      <c r="F64" s="22">
        <v>-197</v>
      </c>
      <c r="G64" s="22">
        <v>6837</v>
      </c>
      <c r="H64" s="22" t="s">
        <v>4</v>
      </c>
      <c r="I64" s="22">
        <v>-101</v>
      </c>
      <c r="J64" s="22">
        <v>-166</v>
      </c>
      <c r="K64" s="22">
        <v>5605</v>
      </c>
    </row>
    <row r="65" spans="1:11" ht="12.75" customHeight="1">
      <c r="A65" s="20">
        <v>1729</v>
      </c>
      <c r="B65" s="22">
        <v>1096</v>
      </c>
      <c r="C65" s="22">
        <v>70</v>
      </c>
      <c r="D65" s="22">
        <v>1428</v>
      </c>
      <c r="E65" s="22" t="s">
        <v>4</v>
      </c>
      <c r="F65" s="22">
        <v>-262</v>
      </c>
      <c r="G65" s="22">
        <v>6634</v>
      </c>
      <c r="H65" s="22" t="s">
        <v>4</v>
      </c>
      <c r="I65" s="22">
        <v>-162</v>
      </c>
      <c r="J65" s="22">
        <v>-170</v>
      </c>
      <c r="K65" s="22">
        <v>5472</v>
      </c>
    </row>
    <row r="66" spans="1:11" ht="12.75" customHeight="1">
      <c r="A66" s="20">
        <v>1730</v>
      </c>
      <c r="B66" s="22">
        <v>916</v>
      </c>
      <c r="C66" s="22">
        <v>70</v>
      </c>
      <c r="D66" s="22">
        <v>1248</v>
      </c>
      <c r="E66" s="22" t="s">
        <v>4</v>
      </c>
      <c r="F66" s="22">
        <v>-262</v>
      </c>
      <c r="G66" s="22">
        <v>6498</v>
      </c>
      <c r="H66" s="22" t="s">
        <v>4</v>
      </c>
      <c r="I66" s="22">
        <v>-106</v>
      </c>
      <c r="J66" s="22">
        <v>-225</v>
      </c>
      <c r="K66" s="22">
        <v>5336</v>
      </c>
    </row>
    <row r="67" spans="1:11" ht="12.75" customHeight="1">
      <c r="A67" s="20">
        <v>1731</v>
      </c>
      <c r="B67" s="22">
        <v>896</v>
      </c>
      <c r="C67" s="22">
        <v>66</v>
      </c>
      <c r="D67" s="22">
        <v>1209</v>
      </c>
      <c r="E67" s="22" t="s">
        <v>4</v>
      </c>
      <c r="F67" s="22">
        <v>-247</v>
      </c>
      <c r="G67" s="22">
        <v>6241</v>
      </c>
      <c r="H67" s="22" t="s">
        <v>4</v>
      </c>
      <c r="I67" s="22">
        <v>-114</v>
      </c>
      <c r="J67" s="22">
        <v>-199</v>
      </c>
      <c r="K67" s="22">
        <v>5154</v>
      </c>
    </row>
    <row r="68" spans="1:11" ht="12.75" customHeight="1">
      <c r="A68" s="20">
        <v>1732</v>
      </c>
      <c r="B68" s="22">
        <v>823</v>
      </c>
      <c r="C68" s="22">
        <v>65</v>
      </c>
      <c r="D68" s="22">
        <v>1151</v>
      </c>
      <c r="E68" s="22" t="s">
        <v>4</v>
      </c>
      <c r="F68" s="22">
        <v>-263</v>
      </c>
      <c r="G68" s="22">
        <v>6043</v>
      </c>
      <c r="H68" s="22" t="s">
        <v>4</v>
      </c>
      <c r="I68" s="22">
        <v>-65</v>
      </c>
      <c r="J68" s="22">
        <v>-263</v>
      </c>
      <c r="K68" s="22">
        <v>4956</v>
      </c>
    </row>
    <row r="69" spans="1:11" ht="12.75" customHeight="1">
      <c r="A69" s="20">
        <v>1733</v>
      </c>
      <c r="B69" s="22">
        <v>839</v>
      </c>
      <c r="C69" s="22">
        <v>66</v>
      </c>
      <c r="D69" s="22">
        <v>1184</v>
      </c>
      <c r="E69" s="22" t="s">
        <v>4</v>
      </c>
      <c r="F69" s="22">
        <v>-279</v>
      </c>
      <c r="G69" s="22">
        <v>5859</v>
      </c>
      <c r="H69" s="22" t="s">
        <v>4</v>
      </c>
      <c r="I69" s="22">
        <v>-45</v>
      </c>
      <c r="J69" s="22">
        <v>-300</v>
      </c>
      <c r="K69" s="22">
        <v>4772</v>
      </c>
    </row>
    <row r="70" spans="1:11" ht="12.75" customHeight="1">
      <c r="A70" s="20">
        <v>1734</v>
      </c>
      <c r="B70" s="22">
        <v>847</v>
      </c>
      <c r="C70" s="22">
        <v>65</v>
      </c>
      <c r="D70" s="22">
        <v>1197</v>
      </c>
      <c r="E70" s="22" t="s">
        <v>4</v>
      </c>
      <c r="F70" s="22">
        <v>-285</v>
      </c>
      <c r="G70" s="22">
        <v>5674</v>
      </c>
      <c r="H70" s="22" t="s">
        <v>4</v>
      </c>
      <c r="I70" s="22">
        <v>-60</v>
      </c>
      <c r="J70" s="22">
        <v>-290</v>
      </c>
      <c r="K70" s="22">
        <v>4586</v>
      </c>
    </row>
    <row r="71" spans="1:11" ht="12.75" customHeight="1">
      <c r="A71" s="20">
        <v>1735</v>
      </c>
      <c r="B71" s="22">
        <v>930</v>
      </c>
      <c r="C71" s="22">
        <v>66</v>
      </c>
      <c r="D71" s="22">
        <v>1283</v>
      </c>
      <c r="E71" s="22" t="s">
        <v>4</v>
      </c>
      <c r="F71" s="22">
        <v>-288</v>
      </c>
      <c r="G71" s="22">
        <v>5481</v>
      </c>
      <c r="H71" s="22">
        <v>0</v>
      </c>
      <c r="I71" s="22">
        <v>-104</v>
      </c>
      <c r="J71" s="22">
        <v>-249</v>
      </c>
      <c r="K71" s="22">
        <v>4394</v>
      </c>
    </row>
    <row r="72" spans="1:11" ht="12.75" customHeight="1">
      <c r="A72" s="20">
        <v>1736</v>
      </c>
      <c r="B72" s="22">
        <v>950</v>
      </c>
      <c r="C72" s="22">
        <v>66</v>
      </c>
      <c r="D72" s="22">
        <v>1303</v>
      </c>
      <c r="E72" s="22" t="s">
        <v>4</v>
      </c>
      <c r="F72" s="22">
        <v>-288</v>
      </c>
      <c r="G72" s="22">
        <v>5278</v>
      </c>
      <c r="H72" s="22">
        <v>0</v>
      </c>
      <c r="I72" s="22">
        <v>-21</v>
      </c>
      <c r="J72" s="22">
        <v>-332</v>
      </c>
      <c r="K72" s="22">
        <v>4191</v>
      </c>
    </row>
    <row r="73" spans="1:11" ht="12.75" customHeight="1">
      <c r="A73" s="20">
        <v>1737</v>
      </c>
      <c r="B73" s="22">
        <v>949</v>
      </c>
      <c r="C73" s="22">
        <v>65</v>
      </c>
      <c r="D73" s="22">
        <v>1305</v>
      </c>
      <c r="E73" s="22" t="s">
        <v>4</v>
      </c>
      <c r="F73" s="22">
        <v>-291</v>
      </c>
      <c r="G73" s="22">
        <v>5078</v>
      </c>
      <c r="H73" s="22">
        <v>0</v>
      </c>
      <c r="I73" s="22">
        <v>-82</v>
      </c>
      <c r="J73" s="22">
        <v>-274</v>
      </c>
      <c r="K73" s="22">
        <v>3991</v>
      </c>
    </row>
    <row r="74" spans="1:11" ht="12.75" customHeight="1">
      <c r="A74" s="20">
        <v>1738</v>
      </c>
      <c r="B74" s="22">
        <v>855</v>
      </c>
      <c r="C74" s="22">
        <v>66</v>
      </c>
      <c r="D74" s="22">
        <v>1216</v>
      </c>
      <c r="E74" s="22" t="s">
        <v>4</v>
      </c>
      <c r="F74" s="22">
        <v>-296</v>
      </c>
      <c r="G74" s="22">
        <v>4875</v>
      </c>
      <c r="H74" s="22">
        <v>0</v>
      </c>
      <c r="I74" s="22">
        <v>-165</v>
      </c>
      <c r="J74" s="22">
        <v>-197</v>
      </c>
      <c r="K74" s="22">
        <v>3787</v>
      </c>
    </row>
    <row r="75" spans="1:11" ht="12.75" customHeight="1">
      <c r="A75" s="20">
        <v>1739</v>
      </c>
      <c r="B75" s="22">
        <v>997</v>
      </c>
      <c r="C75" s="22">
        <v>66</v>
      </c>
      <c r="D75" s="22">
        <v>1238</v>
      </c>
      <c r="E75" s="22" t="s">
        <v>4</v>
      </c>
      <c r="F75" s="22">
        <v>-175</v>
      </c>
      <c r="G75" s="22">
        <v>4744</v>
      </c>
      <c r="H75" s="22">
        <v>1</v>
      </c>
      <c r="I75" s="22">
        <v>-237</v>
      </c>
      <c r="J75" s="22">
        <v>-3</v>
      </c>
      <c r="K75" s="22">
        <v>3656</v>
      </c>
    </row>
    <row r="76" spans="1:11" ht="12.75" customHeight="1">
      <c r="A76" s="20">
        <v>1740</v>
      </c>
      <c r="B76" s="22">
        <v>945</v>
      </c>
      <c r="C76" s="22">
        <v>67</v>
      </c>
      <c r="D76" s="22">
        <v>1257</v>
      </c>
      <c r="E76" s="22" t="s">
        <v>4</v>
      </c>
      <c r="F76" s="22">
        <v>-245</v>
      </c>
      <c r="G76" s="22">
        <v>4604</v>
      </c>
      <c r="H76" s="22">
        <v>2</v>
      </c>
      <c r="I76" s="22">
        <v>-71</v>
      </c>
      <c r="J76" s="22">
        <v>-239</v>
      </c>
      <c r="K76" s="22">
        <v>3516</v>
      </c>
    </row>
    <row r="77" spans="1:11" ht="12.75" customHeight="1">
      <c r="A77" s="20">
        <v>1741</v>
      </c>
      <c r="B77" s="22">
        <v>1689</v>
      </c>
      <c r="C77" s="22">
        <v>70</v>
      </c>
      <c r="D77" s="22">
        <v>1757</v>
      </c>
      <c r="E77" s="22" t="s">
        <v>4</v>
      </c>
      <c r="F77" s="22">
        <v>2</v>
      </c>
      <c r="G77" s="22">
        <v>4504</v>
      </c>
      <c r="H77" s="22">
        <v>5</v>
      </c>
      <c r="I77" s="22">
        <v>-10</v>
      </c>
      <c r="J77" s="22">
        <v>-53</v>
      </c>
      <c r="K77" s="22">
        <v>3416</v>
      </c>
    </row>
    <row r="78" spans="1:11" ht="12.75" customHeight="1">
      <c r="A78" s="20">
        <v>1742</v>
      </c>
      <c r="B78" s="22">
        <v>1506</v>
      </c>
      <c r="C78" s="22">
        <v>72</v>
      </c>
      <c r="D78" s="22">
        <v>1619</v>
      </c>
      <c r="E78" s="22" t="s">
        <v>4</v>
      </c>
      <c r="F78" s="22">
        <v>-41</v>
      </c>
      <c r="G78" s="22">
        <v>4368</v>
      </c>
      <c r="H78" s="22">
        <v>7</v>
      </c>
      <c r="I78" s="22">
        <v>-8</v>
      </c>
      <c r="J78" s="22">
        <v>-98</v>
      </c>
      <c r="K78" s="22">
        <v>3280</v>
      </c>
    </row>
    <row r="79" spans="1:11" ht="12.75" customHeight="1">
      <c r="A79" s="20">
        <v>1743</v>
      </c>
      <c r="B79" s="22">
        <v>1471</v>
      </c>
      <c r="C79" s="22">
        <v>72</v>
      </c>
      <c r="D79" s="22">
        <v>1523</v>
      </c>
      <c r="E79" s="22" t="s">
        <v>4</v>
      </c>
      <c r="F79" s="22">
        <v>19</v>
      </c>
      <c r="G79" s="22">
        <v>5189</v>
      </c>
      <c r="H79" s="22">
        <v>6</v>
      </c>
      <c r="I79" s="22">
        <v>978</v>
      </c>
      <c r="J79" s="22">
        <v>-1024</v>
      </c>
      <c r="K79" s="22">
        <v>3153</v>
      </c>
    </row>
    <row r="80" spans="1:11" ht="12.75" customHeight="1">
      <c r="A80" s="20">
        <v>1744</v>
      </c>
      <c r="B80" s="22">
        <v>1326</v>
      </c>
      <c r="C80" s="22">
        <v>130</v>
      </c>
      <c r="D80" s="22">
        <v>1716</v>
      </c>
      <c r="E80" s="22" t="s">
        <v>4</v>
      </c>
      <c r="F80" s="22">
        <v>-260</v>
      </c>
      <c r="G80" s="22">
        <v>5114</v>
      </c>
      <c r="H80" s="22">
        <v>8</v>
      </c>
      <c r="I80" s="22">
        <v>-31</v>
      </c>
      <c r="J80" s="22">
        <v>-351</v>
      </c>
      <c r="K80" s="22">
        <v>3072</v>
      </c>
    </row>
    <row r="81" spans="1:11" ht="12.75" customHeight="1">
      <c r="A81" s="20">
        <v>1745</v>
      </c>
      <c r="B81" s="22">
        <v>1103</v>
      </c>
      <c r="C81" s="22">
        <v>134</v>
      </c>
      <c r="D81" s="22">
        <v>1441</v>
      </c>
      <c r="E81" s="22" t="s">
        <v>4</v>
      </c>
      <c r="F81" s="22">
        <v>-204</v>
      </c>
      <c r="G81" s="22">
        <v>4934</v>
      </c>
      <c r="H81" s="22">
        <v>11</v>
      </c>
      <c r="I81" s="22">
        <v>-161</v>
      </c>
      <c r="J81" s="22">
        <v>-166</v>
      </c>
      <c r="K81" s="22">
        <v>2979</v>
      </c>
    </row>
    <row r="82" spans="1:11" ht="12.75" customHeight="1">
      <c r="A82" s="20">
        <v>1746</v>
      </c>
      <c r="B82" s="22">
        <v>1174</v>
      </c>
      <c r="C82" s="22">
        <v>134</v>
      </c>
      <c r="D82" s="22">
        <v>1487</v>
      </c>
      <c r="E82" s="22" t="s">
        <v>4</v>
      </c>
      <c r="F82" s="22">
        <v>-180</v>
      </c>
      <c r="G82" s="22">
        <v>4796</v>
      </c>
      <c r="H82" s="22">
        <v>16</v>
      </c>
      <c r="I82" s="22">
        <v>-121</v>
      </c>
      <c r="J82" s="22">
        <v>-176</v>
      </c>
      <c r="K82" s="22">
        <v>2892</v>
      </c>
    </row>
    <row r="83" spans="1:11" ht="12.75" customHeight="1">
      <c r="A83" s="20">
        <v>1747</v>
      </c>
      <c r="B83" s="22">
        <v>1767</v>
      </c>
      <c r="C83" s="22">
        <v>137</v>
      </c>
      <c r="D83" s="22">
        <v>1617</v>
      </c>
      <c r="E83" s="22" t="s">
        <v>4</v>
      </c>
      <c r="F83" s="22">
        <v>286</v>
      </c>
      <c r="G83" s="22">
        <v>5004</v>
      </c>
      <c r="H83" s="22">
        <v>22</v>
      </c>
      <c r="I83" s="22">
        <v>158</v>
      </c>
      <c r="J83" s="22">
        <v>14</v>
      </c>
      <c r="K83" s="22">
        <v>2774</v>
      </c>
    </row>
    <row r="84" spans="1:11" ht="12.75" customHeight="1">
      <c r="A84" s="20">
        <v>1748</v>
      </c>
      <c r="B84" s="22">
        <v>1471</v>
      </c>
      <c r="C84" s="22">
        <v>156</v>
      </c>
      <c r="D84" s="22">
        <v>1841</v>
      </c>
      <c r="E84" s="22" t="s">
        <v>4</v>
      </c>
      <c r="F84" s="22">
        <v>-213</v>
      </c>
      <c r="G84" s="22">
        <v>4922</v>
      </c>
      <c r="H84" s="22">
        <v>23</v>
      </c>
      <c r="I84" s="22">
        <v>-62</v>
      </c>
      <c r="J84" s="22">
        <v>-285</v>
      </c>
      <c r="K84" s="22">
        <v>2662</v>
      </c>
    </row>
    <row r="85" spans="1:11" ht="12.75" customHeight="1">
      <c r="A85" s="20">
        <v>1749</v>
      </c>
      <c r="B85" s="22">
        <v>1298</v>
      </c>
      <c r="C85" s="22">
        <v>158</v>
      </c>
      <c r="D85" s="22">
        <v>1828</v>
      </c>
      <c r="E85" s="22" t="s">
        <v>4</v>
      </c>
      <c r="F85" s="22">
        <v>-372</v>
      </c>
      <c r="G85" s="22">
        <v>4793</v>
      </c>
      <c r="H85" s="22">
        <v>22</v>
      </c>
      <c r="I85" s="22">
        <v>-110</v>
      </c>
      <c r="J85" s="22">
        <v>-398</v>
      </c>
      <c r="K85" s="22">
        <v>2530</v>
      </c>
    </row>
    <row r="86" spans="1:11" ht="12.75" customHeight="1">
      <c r="A86" s="20">
        <v>1750</v>
      </c>
      <c r="B86" s="22">
        <v>1698</v>
      </c>
      <c r="C86" s="22">
        <v>158</v>
      </c>
      <c r="D86" s="22">
        <v>2443</v>
      </c>
      <c r="E86" s="22" t="s">
        <v>4</v>
      </c>
      <c r="F86" s="22">
        <v>-586</v>
      </c>
      <c r="G86" s="22">
        <v>4539</v>
      </c>
      <c r="H86" s="22">
        <v>23</v>
      </c>
      <c r="I86" s="22">
        <v>-206</v>
      </c>
      <c r="J86" s="22">
        <v>-516</v>
      </c>
      <c r="K86" s="22">
        <v>2400</v>
      </c>
    </row>
    <row r="87" spans="1:11" ht="12.75" customHeight="1">
      <c r="A87" s="20">
        <v>1751</v>
      </c>
      <c r="B87" s="22">
        <v>1800</v>
      </c>
      <c r="C87" s="22">
        <v>153</v>
      </c>
      <c r="D87" s="22">
        <v>1677</v>
      </c>
      <c r="E87" s="22" t="s">
        <v>4</v>
      </c>
      <c r="F87" s="22">
        <v>276</v>
      </c>
      <c r="G87" s="22">
        <v>4823</v>
      </c>
      <c r="H87" s="22">
        <v>25</v>
      </c>
      <c r="I87" s="22">
        <v>3</v>
      </c>
      <c r="J87" s="22">
        <v>145</v>
      </c>
      <c r="K87" s="22">
        <v>2449</v>
      </c>
    </row>
    <row r="88" spans="1:11" ht="12.75" customHeight="1">
      <c r="A88" s="20">
        <v>1752</v>
      </c>
      <c r="B88" s="22">
        <v>1882</v>
      </c>
      <c r="C88" s="22">
        <v>168</v>
      </c>
      <c r="D88" s="22">
        <v>1806</v>
      </c>
      <c r="E88" s="22" t="s">
        <v>4</v>
      </c>
      <c r="F88" s="22">
        <v>245</v>
      </c>
      <c r="G88" s="22">
        <v>4737</v>
      </c>
      <c r="H88" s="22">
        <v>26</v>
      </c>
      <c r="I88" s="22">
        <v>-167</v>
      </c>
      <c r="J88" s="22">
        <v>269</v>
      </c>
      <c r="K88" s="22">
        <v>2336</v>
      </c>
    </row>
    <row r="89" spans="1:11" ht="12.75" customHeight="1">
      <c r="A89" s="20">
        <v>1753</v>
      </c>
      <c r="B89" s="22">
        <v>1567</v>
      </c>
      <c r="C89" s="22">
        <v>168</v>
      </c>
      <c r="D89" s="22">
        <v>1864</v>
      </c>
      <c r="E89" s="22" t="s">
        <v>4</v>
      </c>
      <c r="F89" s="22">
        <v>-129</v>
      </c>
      <c r="G89" s="22">
        <v>4714</v>
      </c>
      <c r="H89" s="22">
        <v>24</v>
      </c>
      <c r="I89" s="22">
        <v>-47</v>
      </c>
      <c r="J89" s="22">
        <v>-226</v>
      </c>
      <c r="K89" s="22">
        <v>2242</v>
      </c>
    </row>
    <row r="90" spans="1:11" ht="12.75" customHeight="1">
      <c r="A90" s="20">
        <v>1753</v>
      </c>
      <c r="B90" s="22">
        <v>1620</v>
      </c>
      <c r="C90" s="22">
        <v>173</v>
      </c>
      <c r="D90" s="22">
        <v>1933</v>
      </c>
      <c r="E90" s="22" t="s">
        <v>4</v>
      </c>
      <c r="F90" s="22">
        <v>-141</v>
      </c>
      <c r="G90" s="22">
        <v>4691</v>
      </c>
      <c r="H90" s="22">
        <v>25</v>
      </c>
      <c r="I90" s="22">
        <v>-117</v>
      </c>
      <c r="J90" s="22">
        <v>-172</v>
      </c>
      <c r="K90" s="22">
        <v>2161</v>
      </c>
    </row>
    <row r="91" spans="1:11" ht="12.75" customHeight="1">
      <c r="A91" s="20">
        <v>1755</v>
      </c>
      <c r="B91" s="22">
        <v>1645</v>
      </c>
      <c r="C91" s="22">
        <v>213</v>
      </c>
      <c r="D91" s="22">
        <v>1850</v>
      </c>
      <c r="E91" s="22" t="s">
        <v>4</v>
      </c>
      <c r="F91" s="22">
        <v>7</v>
      </c>
      <c r="G91" s="22">
        <v>4714</v>
      </c>
      <c r="H91" s="22">
        <v>61</v>
      </c>
      <c r="I91" s="22">
        <v>-154</v>
      </c>
      <c r="J91" s="22">
        <v>10</v>
      </c>
      <c r="K91" s="22">
        <v>2105</v>
      </c>
    </row>
    <row r="92" spans="1:11" ht="12.75" customHeight="1">
      <c r="A92" s="20">
        <v>1756</v>
      </c>
      <c r="B92" s="22">
        <v>1827</v>
      </c>
      <c r="C92" s="22">
        <v>136</v>
      </c>
      <c r="D92" s="22">
        <v>2046</v>
      </c>
      <c r="E92" s="22" t="s">
        <v>4</v>
      </c>
      <c r="F92" s="22">
        <v>-83</v>
      </c>
      <c r="G92" s="22">
        <v>4911</v>
      </c>
      <c r="H92" s="22">
        <v>58</v>
      </c>
      <c r="I92" s="22">
        <v>-43</v>
      </c>
      <c r="J92" s="22">
        <v>-118</v>
      </c>
      <c r="K92" s="22">
        <v>2231</v>
      </c>
    </row>
    <row r="93" spans="1:11" ht="12.75" customHeight="1">
      <c r="A93" s="20">
        <v>1757</v>
      </c>
      <c r="B93" s="22">
        <v>2447</v>
      </c>
      <c r="C93" s="22">
        <v>136</v>
      </c>
      <c r="D93" s="22">
        <v>2211</v>
      </c>
      <c r="E93" s="22" t="s">
        <v>4</v>
      </c>
      <c r="F93" s="22">
        <v>372</v>
      </c>
      <c r="G93" s="22">
        <v>5634</v>
      </c>
      <c r="H93" s="22">
        <v>56</v>
      </c>
      <c r="I93" s="22">
        <v>741</v>
      </c>
      <c r="J93" s="22">
        <v>-449</v>
      </c>
      <c r="K93" s="22">
        <v>2131</v>
      </c>
    </row>
    <row r="94" spans="1:11" ht="12.75" customHeight="1">
      <c r="A94" s="20">
        <v>1758</v>
      </c>
      <c r="B94" s="22">
        <v>3306</v>
      </c>
      <c r="C94" s="22">
        <v>173</v>
      </c>
      <c r="D94" s="22">
        <v>2453</v>
      </c>
      <c r="E94" s="22" t="s">
        <v>4</v>
      </c>
      <c r="F94" s="22">
        <v>1026</v>
      </c>
      <c r="G94" s="22">
        <v>6676</v>
      </c>
      <c r="H94" s="22">
        <v>68</v>
      </c>
      <c r="I94" s="22">
        <v>776</v>
      </c>
      <c r="J94" s="22">
        <v>145</v>
      </c>
      <c r="K94" s="22">
        <v>2413</v>
      </c>
    </row>
    <row r="95" spans="1:11" ht="12.75" customHeight="1">
      <c r="A95" s="20">
        <v>1759</v>
      </c>
      <c r="B95" s="22">
        <v>2453</v>
      </c>
      <c r="C95" s="22">
        <v>193</v>
      </c>
      <c r="D95" s="22">
        <v>2306</v>
      </c>
      <c r="E95" s="22" t="s">
        <v>4</v>
      </c>
      <c r="F95" s="22">
        <v>340</v>
      </c>
      <c r="G95" s="22">
        <v>7663</v>
      </c>
      <c r="H95" s="22">
        <v>65</v>
      </c>
      <c r="I95" s="22">
        <v>-62</v>
      </c>
      <c r="J95" s="22">
        <v>274</v>
      </c>
      <c r="K95" s="22">
        <v>3116</v>
      </c>
    </row>
    <row r="96" spans="1:11" ht="12.75" customHeight="1">
      <c r="A96" s="20">
        <v>1760</v>
      </c>
      <c r="B96" s="22">
        <v>3239</v>
      </c>
      <c r="C96" s="22">
        <v>231</v>
      </c>
      <c r="D96" s="22">
        <v>2711</v>
      </c>
      <c r="E96" s="22" t="s">
        <v>4</v>
      </c>
      <c r="F96" s="22">
        <v>759</v>
      </c>
      <c r="G96" s="22">
        <v>8303</v>
      </c>
      <c r="H96" s="22">
        <v>94</v>
      </c>
      <c r="I96" s="22">
        <v>179</v>
      </c>
      <c r="J96" s="22">
        <v>444</v>
      </c>
      <c r="K96" s="22">
        <v>3176</v>
      </c>
    </row>
    <row r="97" spans="1:11" ht="12.75" customHeight="1">
      <c r="A97" s="20">
        <v>1761</v>
      </c>
      <c r="B97" s="22">
        <v>3033</v>
      </c>
      <c r="C97" s="22">
        <v>257</v>
      </c>
      <c r="D97" s="22">
        <v>2687</v>
      </c>
      <c r="E97" s="22" t="s">
        <v>4</v>
      </c>
      <c r="F97" s="22">
        <v>603</v>
      </c>
      <c r="G97" s="22">
        <v>8721</v>
      </c>
      <c r="H97" s="22">
        <v>103</v>
      </c>
      <c r="I97" s="22">
        <v>42</v>
      </c>
      <c r="J97" s="22">
        <v>407</v>
      </c>
      <c r="K97" s="22">
        <v>3365</v>
      </c>
    </row>
    <row r="98" spans="1:11" ht="12.75" customHeight="1">
      <c r="A98" s="20">
        <v>1762</v>
      </c>
      <c r="B98" s="22">
        <v>2789</v>
      </c>
      <c r="C98" s="22">
        <v>273</v>
      </c>
      <c r="D98" s="22">
        <v>2499</v>
      </c>
      <c r="E98" s="22" t="s">
        <v>4</v>
      </c>
      <c r="F98" s="22">
        <v>562</v>
      </c>
      <c r="G98" s="22">
        <v>10246</v>
      </c>
      <c r="H98" s="22">
        <v>112</v>
      </c>
      <c r="I98" s="22">
        <v>1297</v>
      </c>
      <c r="J98" s="22">
        <v>-896</v>
      </c>
      <c r="K98" s="22">
        <v>3619</v>
      </c>
    </row>
    <row r="99" spans="1:11" ht="12.75" customHeight="1">
      <c r="A99" s="20">
        <v>1763</v>
      </c>
      <c r="B99" s="22">
        <v>4251</v>
      </c>
      <c r="C99" s="22">
        <v>300</v>
      </c>
      <c r="D99" s="22">
        <v>2576</v>
      </c>
      <c r="E99" s="22" t="s">
        <v>4</v>
      </c>
      <c r="F99" s="22">
        <v>1975</v>
      </c>
      <c r="G99" s="22">
        <v>11169</v>
      </c>
      <c r="H99" s="22">
        <v>102</v>
      </c>
      <c r="I99" s="22">
        <v>-91</v>
      </c>
      <c r="J99" s="22">
        <v>1867</v>
      </c>
      <c r="K99" s="22">
        <v>4394</v>
      </c>
    </row>
    <row r="100" spans="1:11" ht="12.75" customHeight="1">
      <c r="A100" s="20">
        <v>1764</v>
      </c>
      <c r="B100" s="22">
        <v>2700</v>
      </c>
      <c r="C100" s="22">
        <v>336</v>
      </c>
      <c r="D100" s="22">
        <v>2699</v>
      </c>
      <c r="E100" s="22" t="s">
        <v>4</v>
      </c>
      <c r="F100" s="22">
        <v>336</v>
      </c>
      <c r="G100" s="22">
        <v>10523</v>
      </c>
      <c r="H100" s="22">
        <v>132</v>
      </c>
      <c r="I100" s="22">
        <v>-161</v>
      </c>
      <c r="J100" s="22">
        <v>294</v>
      </c>
      <c r="K100" s="22">
        <v>3923</v>
      </c>
    </row>
    <row r="101" spans="1:11" ht="12.75" customHeight="1">
      <c r="A101" s="20">
        <v>1765</v>
      </c>
      <c r="B101" s="22">
        <v>2417</v>
      </c>
      <c r="C101" s="22">
        <v>337</v>
      </c>
      <c r="D101" s="22">
        <v>2367</v>
      </c>
      <c r="E101" s="22" t="s">
        <v>4</v>
      </c>
      <c r="F101" s="22">
        <v>387</v>
      </c>
      <c r="G101" s="22">
        <v>10567</v>
      </c>
      <c r="H101" s="22">
        <v>139</v>
      </c>
      <c r="I101" s="22">
        <v>-83</v>
      </c>
      <c r="J101" s="22">
        <v>272</v>
      </c>
      <c r="K101" s="22">
        <v>3831</v>
      </c>
    </row>
    <row r="102" spans="1:11" ht="12.75" customHeight="1">
      <c r="A102" s="20">
        <v>1766</v>
      </c>
      <c r="B102" s="22">
        <v>2171</v>
      </c>
      <c r="C102" s="22">
        <v>329</v>
      </c>
      <c r="D102" s="22">
        <v>3450</v>
      </c>
      <c r="E102" s="22" t="s">
        <v>4</v>
      </c>
      <c r="F102" s="22">
        <v>-950</v>
      </c>
      <c r="G102" s="22">
        <v>10763</v>
      </c>
      <c r="H102" s="22">
        <v>127</v>
      </c>
      <c r="I102" s="22">
        <v>-16</v>
      </c>
      <c r="J102" s="22">
        <v>-1136</v>
      </c>
      <c r="K102" s="22">
        <v>3718</v>
      </c>
    </row>
    <row r="103" spans="1:11" ht="12.75" customHeight="1">
      <c r="A103" s="20">
        <v>1767</v>
      </c>
      <c r="B103" s="22">
        <v>2736</v>
      </c>
      <c r="C103" s="22">
        <v>331</v>
      </c>
      <c r="D103" s="22">
        <v>3329</v>
      </c>
      <c r="E103" s="22" t="s">
        <v>4</v>
      </c>
      <c r="F103" s="22">
        <v>-262</v>
      </c>
      <c r="G103" s="22">
        <v>10546</v>
      </c>
      <c r="H103" s="22">
        <v>120</v>
      </c>
      <c r="I103" s="22">
        <v>-120</v>
      </c>
      <c r="J103" s="22">
        <v>-354</v>
      </c>
      <c r="K103" s="22">
        <v>3603</v>
      </c>
    </row>
    <row r="104" spans="1:11" ht="12.75" customHeight="1">
      <c r="A104" s="20">
        <v>1768</v>
      </c>
      <c r="B104" s="22">
        <v>1971</v>
      </c>
      <c r="C104" s="22">
        <v>335</v>
      </c>
      <c r="D104" s="22">
        <v>2601</v>
      </c>
      <c r="E104" s="22" t="s">
        <v>4</v>
      </c>
      <c r="F104" s="22">
        <v>-295</v>
      </c>
      <c r="G104" s="22">
        <v>10025</v>
      </c>
      <c r="H104" s="22">
        <v>127</v>
      </c>
      <c r="I104" s="22">
        <v>-599</v>
      </c>
      <c r="J104" s="22">
        <v>96</v>
      </c>
      <c r="K104" s="22">
        <v>3385</v>
      </c>
    </row>
    <row r="105" spans="1:11" ht="12.75" customHeight="1">
      <c r="A105" s="20">
        <v>1769</v>
      </c>
      <c r="B105" s="22">
        <v>1878</v>
      </c>
      <c r="C105" s="22">
        <v>121</v>
      </c>
      <c r="D105" s="22">
        <v>2352</v>
      </c>
      <c r="E105" s="22" t="s">
        <v>4</v>
      </c>
      <c r="F105" s="22">
        <v>-353</v>
      </c>
      <c r="G105" s="22">
        <v>9295</v>
      </c>
      <c r="H105" s="22">
        <v>121</v>
      </c>
      <c r="I105" s="22">
        <v>34</v>
      </c>
      <c r="J105" s="22">
        <v>-387</v>
      </c>
      <c r="K105" s="22">
        <v>2717</v>
      </c>
    </row>
    <row r="106" spans="1:11" ht="12.75" customHeight="1">
      <c r="A106" s="20">
        <v>1770</v>
      </c>
      <c r="B106" s="22">
        <v>2171</v>
      </c>
      <c r="C106" s="22">
        <v>105</v>
      </c>
      <c r="D106" s="22">
        <v>2128</v>
      </c>
      <c r="E106" s="22" t="s">
        <v>4</v>
      </c>
      <c r="F106" s="22">
        <v>148</v>
      </c>
      <c r="G106" s="22">
        <v>11552</v>
      </c>
      <c r="H106" s="22">
        <v>105</v>
      </c>
      <c r="I106" s="22">
        <v>108</v>
      </c>
      <c r="J106" s="22">
        <v>40</v>
      </c>
      <c r="K106" s="22">
        <v>4449</v>
      </c>
    </row>
    <row r="107" spans="1:11" ht="12.75" customHeight="1">
      <c r="A107" s="20">
        <v>1771</v>
      </c>
      <c r="B107" s="22">
        <v>2391</v>
      </c>
      <c r="C107" s="22">
        <v>181</v>
      </c>
      <c r="D107" s="22">
        <v>2717</v>
      </c>
      <c r="E107" s="22" t="s">
        <v>4</v>
      </c>
      <c r="F107" s="22">
        <v>-145</v>
      </c>
      <c r="G107" s="22">
        <v>11963</v>
      </c>
      <c r="H107" s="22">
        <v>181</v>
      </c>
      <c r="I107" s="22">
        <v>220</v>
      </c>
      <c r="J107" s="22">
        <v>-366</v>
      </c>
      <c r="K107" s="22">
        <v>4370</v>
      </c>
    </row>
    <row r="108" spans="1:11" ht="12.75" customHeight="1">
      <c r="A108" s="20">
        <v>1772</v>
      </c>
      <c r="B108" s="22">
        <v>2712</v>
      </c>
      <c r="C108" s="22">
        <v>408</v>
      </c>
      <c r="D108" s="22">
        <v>3375</v>
      </c>
      <c r="E108" s="22" t="s">
        <v>4</v>
      </c>
      <c r="F108" s="22">
        <v>-255</v>
      </c>
      <c r="G108" s="22">
        <v>12636</v>
      </c>
      <c r="H108" s="22">
        <v>180</v>
      </c>
      <c r="I108" s="22">
        <v>247</v>
      </c>
      <c r="J108" s="22">
        <v>-730</v>
      </c>
      <c r="K108" s="22">
        <v>4372</v>
      </c>
    </row>
    <row r="109" spans="1:11" ht="12.75" customHeight="1">
      <c r="A109" s="20">
        <v>1773</v>
      </c>
      <c r="B109" s="22">
        <v>3065</v>
      </c>
      <c r="C109" s="22">
        <v>430</v>
      </c>
      <c r="D109" s="22">
        <v>2857</v>
      </c>
      <c r="E109" s="22" t="s">
        <v>4</v>
      </c>
      <c r="F109" s="22">
        <v>638</v>
      </c>
      <c r="G109" s="22">
        <v>12536</v>
      </c>
      <c r="H109" s="22">
        <v>182</v>
      </c>
      <c r="I109" s="22">
        <v>306</v>
      </c>
      <c r="J109" s="22">
        <v>84</v>
      </c>
      <c r="K109" s="22">
        <v>4296</v>
      </c>
    </row>
    <row r="110" spans="1:11" ht="12.75" customHeight="1">
      <c r="A110" s="20">
        <v>1774</v>
      </c>
      <c r="B110" s="22">
        <v>3090</v>
      </c>
      <c r="C110" s="22">
        <v>430</v>
      </c>
      <c r="D110" s="22">
        <v>3605</v>
      </c>
      <c r="E110" s="22" t="s">
        <v>4</v>
      </c>
      <c r="F110" s="22">
        <v>-84</v>
      </c>
      <c r="G110" s="22">
        <v>12422</v>
      </c>
      <c r="H110" s="22">
        <v>183</v>
      </c>
      <c r="I110" s="22">
        <v>-192</v>
      </c>
      <c r="J110" s="22">
        <v>-140</v>
      </c>
      <c r="K110" s="22">
        <v>4232</v>
      </c>
    </row>
    <row r="111" spans="1:11" ht="12.75" customHeight="1">
      <c r="A111" s="20">
        <v>1775</v>
      </c>
      <c r="B111" s="22">
        <v>2533</v>
      </c>
      <c r="C111" s="22">
        <v>429</v>
      </c>
      <c r="D111" s="22">
        <v>3288</v>
      </c>
      <c r="E111" s="22" t="s">
        <v>4</v>
      </c>
      <c r="F111" s="22">
        <v>-327</v>
      </c>
      <c r="G111" s="22">
        <v>13235</v>
      </c>
      <c r="H111" s="22">
        <v>183</v>
      </c>
      <c r="I111" s="22">
        <v>-497</v>
      </c>
      <c r="J111" s="22">
        <v>-76</v>
      </c>
      <c r="K111" s="22">
        <v>5416</v>
      </c>
    </row>
    <row r="112" spans="1:11" ht="12.75" customHeight="1">
      <c r="A112" s="20">
        <v>1776</v>
      </c>
      <c r="B112" s="22">
        <v>3115</v>
      </c>
      <c r="C112" s="22">
        <v>480</v>
      </c>
      <c r="D112" s="22">
        <v>3063</v>
      </c>
      <c r="E112" s="22" t="s">
        <v>4</v>
      </c>
      <c r="F112" s="22">
        <v>532</v>
      </c>
      <c r="G112" s="22">
        <v>14503</v>
      </c>
      <c r="H112" s="22">
        <v>245</v>
      </c>
      <c r="I112" s="22">
        <v>-427</v>
      </c>
      <c r="J112" s="22">
        <v>724</v>
      </c>
      <c r="K112" s="22">
        <v>6951</v>
      </c>
    </row>
    <row r="113" spans="1:11" ht="12.75" customHeight="1">
      <c r="A113" s="20">
        <v>1777</v>
      </c>
      <c r="B113" s="22">
        <v>2949</v>
      </c>
      <c r="C113" s="22">
        <v>557</v>
      </c>
      <c r="D113" s="22">
        <v>3173</v>
      </c>
      <c r="E113" s="22" t="s">
        <v>4</v>
      </c>
      <c r="F113" s="22">
        <v>333</v>
      </c>
      <c r="G113" s="22">
        <v>14724</v>
      </c>
      <c r="H113" s="22">
        <v>335</v>
      </c>
      <c r="I113" s="22">
        <v>-208</v>
      </c>
      <c r="J113" s="22">
        <v>320</v>
      </c>
      <c r="K113" s="22">
        <v>7160</v>
      </c>
    </row>
    <row r="114" spans="1:11" ht="12.75" customHeight="1">
      <c r="A114" s="20">
        <v>1778</v>
      </c>
      <c r="B114" s="22">
        <v>3197</v>
      </c>
      <c r="C114" s="22">
        <v>258</v>
      </c>
      <c r="D114" s="22">
        <v>5013</v>
      </c>
      <c r="E114" s="22" t="s">
        <v>4</v>
      </c>
      <c r="F114" s="22">
        <v>-1558</v>
      </c>
      <c r="G114" s="22">
        <v>13585</v>
      </c>
      <c r="H114" s="22">
        <v>258</v>
      </c>
      <c r="I114" s="22">
        <v>79</v>
      </c>
      <c r="J114" s="22">
        <v>-1637</v>
      </c>
      <c r="K114" s="22">
        <v>6021</v>
      </c>
    </row>
    <row r="115" spans="1:11" ht="12.75" customHeight="1">
      <c r="A115" s="20">
        <v>1779</v>
      </c>
      <c r="B115" s="22">
        <v>3401</v>
      </c>
      <c r="C115" s="22">
        <v>270</v>
      </c>
      <c r="D115" s="22">
        <v>3411</v>
      </c>
      <c r="E115" s="22" t="s">
        <v>4</v>
      </c>
      <c r="F115" s="22">
        <v>260</v>
      </c>
      <c r="G115" s="22">
        <v>6895</v>
      </c>
      <c r="H115" s="22">
        <v>270</v>
      </c>
      <c r="I115" s="22">
        <v>-7415</v>
      </c>
      <c r="J115" s="22">
        <v>7675</v>
      </c>
      <c r="K115" s="22">
        <v>6695</v>
      </c>
    </row>
    <row r="116" spans="1:11" ht="12.75" customHeight="1">
      <c r="A116" s="20">
        <v>1780</v>
      </c>
      <c r="B116" s="22">
        <v>3426</v>
      </c>
      <c r="C116" s="22">
        <v>244</v>
      </c>
      <c r="D116" s="22">
        <v>3225</v>
      </c>
      <c r="E116" s="22" t="s">
        <v>4</v>
      </c>
      <c r="F116" s="22">
        <v>445</v>
      </c>
      <c r="G116" s="22">
        <v>6446</v>
      </c>
      <c r="H116" s="22">
        <v>244</v>
      </c>
      <c r="I116" s="22">
        <v>-119</v>
      </c>
      <c r="J116" s="22">
        <v>563</v>
      </c>
      <c r="K116" s="22">
        <v>6446</v>
      </c>
    </row>
    <row r="117" spans="1:11" ht="12.75" customHeight="1">
      <c r="A117" s="20">
        <v>1781</v>
      </c>
      <c r="B117" s="22">
        <v>3303</v>
      </c>
      <c r="C117" s="22">
        <v>243</v>
      </c>
      <c r="D117" s="22">
        <v>3315</v>
      </c>
      <c r="E117" s="22" t="s">
        <v>4</v>
      </c>
      <c r="F117" s="22">
        <v>231</v>
      </c>
      <c r="G117" s="22">
        <v>6328</v>
      </c>
      <c r="H117" s="22">
        <v>243</v>
      </c>
      <c r="I117" s="22">
        <v>1</v>
      </c>
      <c r="J117" s="22">
        <v>230</v>
      </c>
      <c r="K117" s="22">
        <v>6328</v>
      </c>
    </row>
    <row r="118" spans="1:11" ht="12.75" customHeight="1">
      <c r="A118" s="20">
        <v>1782</v>
      </c>
      <c r="B118" s="22">
        <v>3321</v>
      </c>
      <c r="C118" s="22">
        <v>236</v>
      </c>
      <c r="D118" s="22">
        <v>3423</v>
      </c>
      <c r="E118" s="22" t="s">
        <v>4</v>
      </c>
      <c r="F118" s="22">
        <v>135</v>
      </c>
      <c r="G118" s="22">
        <v>6559</v>
      </c>
      <c r="H118" s="22">
        <v>236</v>
      </c>
      <c r="I118" s="22">
        <v>-114</v>
      </c>
      <c r="J118" s="22">
        <v>248</v>
      </c>
      <c r="K118" s="22">
        <v>6559</v>
      </c>
    </row>
    <row r="119" spans="1:11" ht="12.75" customHeight="1">
      <c r="A119" s="20">
        <v>1783</v>
      </c>
      <c r="B119" s="22">
        <v>3822</v>
      </c>
      <c r="C119" s="22">
        <v>242</v>
      </c>
      <c r="D119" s="22">
        <v>4518</v>
      </c>
      <c r="E119" s="22" t="s">
        <v>4</v>
      </c>
      <c r="F119" s="22">
        <v>-455</v>
      </c>
      <c r="G119" s="22">
        <v>7799</v>
      </c>
      <c r="H119" s="22">
        <v>242</v>
      </c>
      <c r="I119" s="22">
        <v>-215</v>
      </c>
      <c r="J119" s="22">
        <v>-241</v>
      </c>
      <c r="K119" s="22">
        <v>7799</v>
      </c>
    </row>
    <row r="120" spans="1:11" ht="12.75" customHeight="1">
      <c r="A120" s="20">
        <v>1784</v>
      </c>
      <c r="B120" s="22">
        <v>3686</v>
      </c>
      <c r="C120" s="22">
        <v>305</v>
      </c>
      <c r="D120" s="22">
        <v>3876</v>
      </c>
      <c r="E120" s="22" t="s">
        <v>4</v>
      </c>
      <c r="F120" s="22">
        <v>114</v>
      </c>
      <c r="G120" s="22">
        <v>7672</v>
      </c>
      <c r="H120" s="22">
        <v>305</v>
      </c>
      <c r="I120" s="22">
        <v>153</v>
      </c>
      <c r="J120" s="22">
        <v>-39</v>
      </c>
      <c r="K120" s="22">
        <v>7672</v>
      </c>
    </row>
    <row r="121" spans="1:11" ht="12.75" customHeight="1">
      <c r="A121" s="20">
        <v>1785</v>
      </c>
      <c r="B121" s="22">
        <v>3913</v>
      </c>
      <c r="C121" s="22">
        <v>349</v>
      </c>
      <c r="D121" s="22">
        <v>3819</v>
      </c>
      <c r="E121" s="22" t="s">
        <v>4</v>
      </c>
      <c r="F121" s="22">
        <v>442</v>
      </c>
      <c r="G121" s="22">
        <v>8094</v>
      </c>
      <c r="H121" s="22">
        <v>349</v>
      </c>
      <c r="I121" s="22">
        <v>-26</v>
      </c>
      <c r="J121" s="22">
        <v>468</v>
      </c>
      <c r="K121" s="22">
        <v>8094</v>
      </c>
    </row>
    <row r="122" spans="1:11" ht="12.75" customHeight="1">
      <c r="A122" s="20">
        <v>1786</v>
      </c>
      <c r="B122" s="22">
        <v>3780</v>
      </c>
      <c r="C122" s="22">
        <v>356</v>
      </c>
      <c r="D122" s="22">
        <v>3554</v>
      </c>
      <c r="E122" s="22" t="s">
        <v>4</v>
      </c>
      <c r="F122" s="22">
        <v>582</v>
      </c>
      <c r="G122" s="22">
        <v>8567</v>
      </c>
      <c r="H122" s="22">
        <v>356</v>
      </c>
      <c r="I122" s="22">
        <v>27</v>
      </c>
      <c r="J122" s="22">
        <v>555</v>
      </c>
      <c r="K122" s="22">
        <v>8567</v>
      </c>
    </row>
    <row r="123" spans="1:11" ht="12.75" customHeight="1">
      <c r="A123" s="20">
        <v>1787</v>
      </c>
      <c r="B123" s="22">
        <v>3863</v>
      </c>
      <c r="C123" s="22">
        <v>350</v>
      </c>
      <c r="D123" s="22">
        <v>3777</v>
      </c>
      <c r="E123" s="22" t="s">
        <v>4</v>
      </c>
      <c r="F123" s="22">
        <v>436</v>
      </c>
      <c r="G123" s="22">
        <v>9720</v>
      </c>
      <c r="H123" s="22">
        <v>350</v>
      </c>
      <c r="I123" s="22">
        <v>-80</v>
      </c>
      <c r="J123" s="22">
        <v>516</v>
      </c>
      <c r="K123" s="22">
        <v>9720</v>
      </c>
    </row>
    <row r="124" spans="1:11" ht="12.75" customHeight="1">
      <c r="A124" s="20">
        <v>1788</v>
      </c>
      <c r="B124" s="22">
        <v>3810</v>
      </c>
      <c r="C124" s="22">
        <v>389</v>
      </c>
      <c r="D124" s="22">
        <v>3767</v>
      </c>
      <c r="E124" s="22" t="s">
        <v>4</v>
      </c>
      <c r="F124" s="22">
        <v>432</v>
      </c>
      <c r="G124" s="22">
        <v>10363</v>
      </c>
      <c r="H124" s="22">
        <v>389</v>
      </c>
      <c r="I124" s="22">
        <v>214</v>
      </c>
      <c r="J124" s="22">
        <v>218</v>
      </c>
      <c r="K124" s="22">
        <v>10363</v>
      </c>
    </row>
    <row r="125" spans="1:11" ht="12.75" customHeight="1">
      <c r="A125" s="20">
        <v>1789</v>
      </c>
      <c r="B125" s="22">
        <v>17420</v>
      </c>
      <c r="C125" s="22">
        <v>235</v>
      </c>
      <c r="D125" s="22">
        <v>5231</v>
      </c>
      <c r="E125" s="22" t="s">
        <v>4</v>
      </c>
      <c r="F125" s="22">
        <v>12424</v>
      </c>
      <c r="G125" s="22">
        <v>21351</v>
      </c>
      <c r="H125" s="22">
        <v>235</v>
      </c>
      <c r="I125" s="22">
        <v>5162</v>
      </c>
      <c r="J125" s="22">
        <v>7263</v>
      </c>
      <c r="K125" s="22">
        <v>16120</v>
      </c>
    </row>
    <row r="126" spans="1:11" ht="12.75" customHeight="1">
      <c r="A126" s="20">
        <v>1790</v>
      </c>
      <c r="B126" s="22">
        <v>13614</v>
      </c>
      <c r="C126" s="22">
        <v>947</v>
      </c>
      <c r="D126" s="22">
        <v>13662</v>
      </c>
      <c r="E126" s="22" t="s">
        <v>4</v>
      </c>
      <c r="F126" s="22">
        <v>899</v>
      </c>
      <c r="G126" s="22">
        <v>22237</v>
      </c>
      <c r="H126" s="22">
        <v>947</v>
      </c>
      <c r="I126" s="22">
        <v>2839</v>
      </c>
      <c r="J126" s="22">
        <v>-1940</v>
      </c>
      <c r="K126" s="22">
        <v>13792</v>
      </c>
    </row>
    <row r="127" spans="1:11" ht="12.75" customHeight="1">
      <c r="A127" s="20">
        <v>1791</v>
      </c>
      <c r="B127" s="22">
        <v>9532</v>
      </c>
      <c r="C127" s="22">
        <v>952</v>
      </c>
      <c r="D127" s="22">
        <v>9904</v>
      </c>
      <c r="E127" s="22" t="s">
        <v>4</v>
      </c>
      <c r="F127" s="22">
        <v>581</v>
      </c>
      <c r="G127" s="22">
        <v>24261</v>
      </c>
      <c r="H127" s="22">
        <v>952</v>
      </c>
      <c r="I127" s="22">
        <v>-24</v>
      </c>
      <c r="J127" s="22">
        <v>605</v>
      </c>
      <c r="K127" s="22">
        <v>16215</v>
      </c>
    </row>
    <row r="128" spans="1:11" ht="12.75" customHeight="1">
      <c r="A128" s="20">
        <v>1792</v>
      </c>
      <c r="B128" s="22">
        <v>14333</v>
      </c>
      <c r="C128" s="22">
        <v>872</v>
      </c>
      <c r="D128" s="22">
        <v>7482</v>
      </c>
      <c r="E128" s="22" t="s">
        <v>4</v>
      </c>
      <c r="F128" s="22">
        <v>7723</v>
      </c>
      <c r="G128" s="22">
        <v>33507</v>
      </c>
      <c r="H128" s="22">
        <v>872</v>
      </c>
      <c r="I128" s="22">
        <v>2192</v>
      </c>
      <c r="J128" s="22">
        <v>5531</v>
      </c>
      <c r="K128" s="22">
        <v>23237</v>
      </c>
    </row>
    <row r="129" spans="1:11" ht="12.75" customHeight="1">
      <c r="A129" s="20">
        <v>1793</v>
      </c>
      <c r="B129" s="22">
        <v>5587</v>
      </c>
      <c r="C129" s="22">
        <v>953</v>
      </c>
      <c r="D129" s="22">
        <v>5896</v>
      </c>
      <c r="E129" s="22" t="s">
        <v>4</v>
      </c>
      <c r="F129" s="22">
        <v>644</v>
      </c>
      <c r="G129" s="22">
        <v>33934</v>
      </c>
      <c r="H129" s="22">
        <v>953</v>
      </c>
      <c r="I129" s="22">
        <v>1187</v>
      </c>
      <c r="J129" s="22">
        <v>-543</v>
      </c>
      <c r="K129" s="22">
        <v>22591</v>
      </c>
    </row>
    <row r="130" spans="1:11" ht="12.75" customHeight="1">
      <c r="A130" s="20">
        <v>1794</v>
      </c>
      <c r="B130" s="22">
        <v>6337</v>
      </c>
      <c r="C130" s="22">
        <v>984</v>
      </c>
      <c r="D130" s="22">
        <v>5859</v>
      </c>
      <c r="E130" s="22" t="s">
        <v>4</v>
      </c>
      <c r="F130" s="22">
        <v>1463</v>
      </c>
      <c r="G130" s="22">
        <v>36937</v>
      </c>
      <c r="H130" s="22">
        <v>984</v>
      </c>
      <c r="I130" s="22">
        <v>1333</v>
      </c>
      <c r="J130" s="22">
        <v>129</v>
      </c>
      <c r="K130" s="22">
        <v>24233</v>
      </c>
    </row>
    <row r="131" spans="1:11" ht="12.75" customHeight="1">
      <c r="A131" s="20">
        <v>1795</v>
      </c>
      <c r="B131" s="22">
        <v>5953</v>
      </c>
      <c r="C131" s="22">
        <v>871</v>
      </c>
      <c r="D131" s="22">
        <v>6659</v>
      </c>
      <c r="E131" s="22" t="s">
        <v>4</v>
      </c>
      <c r="F131" s="22">
        <v>164</v>
      </c>
      <c r="G131" s="22">
        <v>34151</v>
      </c>
      <c r="H131" s="22">
        <v>871</v>
      </c>
      <c r="I131" s="22">
        <v>2055</v>
      </c>
      <c r="J131" s="22">
        <v>-1891</v>
      </c>
      <c r="K131" s="22">
        <v>19511</v>
      </c>
    </row>
    <row r="132" spans="1:11" ht="12.75" customHeight="1">
      <c r="A132" s="20">
        <v>1796</v>
      </c>
      <c r="B132" s="22">
        <v>7630</v>
      </c>
      <c r="C132" s="22">
        <v>695</v>
      </c>
      <c r="D132" s="22">
        <v>6643</v>
      </c>
      <c r="E132" s="22" t="s">
        <v>4</v>
      </c>
      <c r="F132" s="22">
        <v>1683</v>
      </c>
      <c r="G132" s="22">
        <v>32922</v>
      </c>
      <c r="H132" s="22">
        <v>695</v>
      </c>
      <c r="I132" s="22">
        <v>807</v>
      </c>
      <c r="J132" s="22">
        <v>875</v>
      </c>
      <c r="K132" s="22">
        <v>17463</v>
      </c>
    </row>
    <row r="133" spans="1:11" ht="12.75" customHeight="1">
      <c r="A133" s="20">
        <v>1797</v>
      </c>
      <c r="B133" s="22">
        <v>5020</v>
      </c>
      <c r="C133" s="22">
        <v>795</v>
      </c>
      <c r="D133" s="22">
        <v>5513</v>
      </c>
      <c r="E133" s="22" t="s">
        <v>4</v>
      </c>
      <c r="F133" s="22">
        <v>303</v>
      </c>
      <c r="G133" s="22">
        <v>32738</v>
      </c>
      <c r="H133" s="22">
        <v>795</v>
      </c>
      <c r="I133" s="22">
        <v>-1724</v>
      </c>
      <c r="J133" s="22">
        <v>2027</v>
      </c>
      <c r="K133" s="22">
        <v>18963</v>
      </c>
    </row>
    <row r="134" spans="1:11" ht="12.75" customHeight="1">
      <c r="A134" s="20">
        <v>1798</v>
      </c>
      <c r="B134" s="22">
        <v>5739</v>
      </c>
      <c r="C134" s="22">
        <v>838</v>
      </c>
      <c r="D134" s="22">
        <v>6445</v>
      </c>
      <c r="E134" s="22" t="s">
        <v>4</v>
      </c>
      <c r="F134" s="22">
        <v>132</v>
      </c>
      <c r="G134" s="22">
        <v>33976</v>
      </c>
      <c r="H134" s="22">
        <v>838</v>
      </c>
      <c r="I134" s="22">
        <v>1143</v>
      </c>
      <c r="J134" s="22">
        <v>-1011</v>
      </c>
      <c r="K134" s="22">
        <v>19098</v>
      </c>
    </row>
    <row r="135" spans="1:11" ht="12.75" customHeight="1">
      <c r="A135" s="20">
        <v>1799</v>
      </c>
      <c r="B135" s="22">
        <v>6862</v>
      </c>
      <c r="C135" s="22">
        <v>988</v>
      </c>
      <c r="D135" s="22">
        <v>7060</v>
      </c>
      <c r="E135" s="22" t="s">
        <v>4</v>
      </c>
      <c r="F135" s="22">
        <v>790</v>
      </c>
      <c r="G135" s="22">
        <v>38142</v>
      </c>
      <c r="H135" s="22">
        <v>988</v>
      </c>
      <c r="I135" s="22">
        <v>1085</v>
      </c>
      <c r="J135" s="22">
        <v>-295</v>
      </c>
      <c r="K135" s="22">
        <v>22105</v>
      </c>
    </row>
    <row r="136" spans="1:11" ht="12.75" customHeight="1">
      <c r="A136" s="20">
        <v>1800</v>
      </c>
      <c r="B136" s="22">
        <v>7731</v>
      </c>
      <c r="C136" s="22">
        <v>950</v>
      </c>
      <c r="D136" s="22">
        <v>7496</v>
      </c>
      <c r="E136" s="22" t="s">
        <v>4</v>
      </c>
      <c r="F136" s="22">
        <v>1185</v>
      </c>
      <c r="G136" s="22">
        <v>38901</v>
      </c>
      <c r="H136" s="22">
        <v>950</v>
      </c>
      <c r="I136" s="22">
        <v>2040</v>
      </c>
      <c r="J136" s="22">
        <v>-855</v>
      </c>
      <c r="K136" s="22">
        <v>20845</v>
      </c>
    </row>
    <row r="137" spans="1:11" ht="12.75" customHeight="1">
      <c r="A137" s="20">
        <v>1801</v>
      </c>
      <c r="B137" s="22">
        <v>6721</v>
      </c>
      <c r="C137" s="22">
        <v>1035</v>
      </c>
      <c r="D137" s="22">
        <v>6988</v>
      </c>
      <c r="E137" s="22" t="s">
        <v>4</v>
      </c>
      <c r="F137" s="22">
        <v>767</v>
      </c>
      <c r="G137" s="22">
        <v>40867</v>
      </c>
      <c r="H137" s="22">
        <v>1035</v>
      </c>
      <c r="I137" s="22">
        <v>-492</v>
      </c>
      <c r="J137" s="22">
        <v>1260</v>
      </c>
      <c r="K137" s="22">
        <v>22243</v>
      </c>
    </row>
    <row r="138" spans="1:11" ht="12.75" customHeight="1">
      <c r="A138" s="20">
        <v>1802</v>
      </c>
      <c r="B138" s="22">
        <v>7096</v>
      </c>
      <c r="C138" s="22">
        <v>1083</v>
      </c>
      <c r="D138" s="22">
        <v>9844</v>
      </c>
      <c r="E138" s="22" t="s">
        <v>4</v>
      </c>
      <c r="F138" s="22">
        <v>-1664</v>
      </c>
      <c r="G138" s="22">
        <v>42349</v>
      </c>
      <c r="H138" s="22">
        <v>1083</v>
      </c>
      <c r="I138" s="22">
        <v>813</v>
      </c>
      <c r="J138" s="22">
        <v>-2477</v>
      </c>
      <c r="K138" s="22">
        <v>23406</v>
      </c>
    </row>
    <row r="139" spans="1:11" ht="12.75" customHeight="1">
      <c r="A139" s="20">
        <v>1803</v>
      </c>
      <c r="B139" s="22">
        <v>8606</v>
      </c>
      <c r="C139" s="22">
        <v>1136</v>
      </c>
      <c r="D139" s="22">
        <v>8987</v>
      </c>
      <c r="E139" s="22" t="s">
        <v>4</v>
      </c>
      <c r="F139" s="22">
        <v>1246</v>
      </c>
      <c r="G139" s="22">
        <v>40248</v>
      </c>
      <c r="H139" s="22">
        <v>1136</v>
      </c>
      <c r="I139" s="22">
        <v>-3053</v>
      </c>
      <c r="J139" s="22">
        <v>4192</v>
      </c>
      <c r="K139" s="22">
        <v>23041</v>
      </c>
    </row>
    <row r="140" spans="1:11" ht="12.75" customHeight="1">
      <c r="A140" s="20">
        <v>1804</v>
      </c>
      <c r="B140" s="22">
        <v>9451</v>
      </c>
      <c r="C140" s="22">
        <v>1023</v>
      </c>
      <c r="D140" s="22">
        <v>9950</v>
      </c>
      <c r="E140" s="22" t="s">
        <v>4</v>
      </c>
      <c r="F140" s="22">
        <v>524</v>
      </c>
      <c r="G140" s="22">
        <v>36854</v>
      </c>
      <c r="H140" s="22">
        <v>1023</v>
      </c>
      <c r="I140" s="22">
        <v>-2822</v>
      </c>
      <c r="J140" s="22">
        <v>3346</v>
      </c>
      <c r="K140" s="22">
        <v>21986</v>
      </c>
    </row>
    <row r="141" spans="1:11" ht="12.75" customHeight="1">
      <c r="A141" s="20">
        <v>1805</v>
      </c>
      <c r="B141" s="22">
        <v>9859</v>
      </c>
      <c r="C141" s="22">
        <v>1015</v>
      </c>
      <c r="D141" s="22">
        <v>11118</v>
      </c>
      <c r="E141" s="22" t="s">
        <v>4</v>
      </c>
      <c r="F141" s="22">
        <v>-243</v>
      </c>
      <c r="G141" s="22">
        <v>32723</v>
      </c>
      <c r="H141" s="22">
        <v>1015</v>
      </c>
      <c r="I141" s="22">
        <v>-1799</v>
      </c>
      <c r="J141" s="22">
        <v>1556</v>
      </c>
      <c r="K141" s="22">
        <v>20269</v>
      </c>
    </row>
    <row r="142" spans="1:11" ht="12.75" customHeight="1">
      <c r="A142" s="20">
        <v>1806</v>
      </c>
      <c r="B142" s="22">
        <v>9454</v>
      </c>
      <c r="C142" s="22">
        <v>949</v>
      </c>
      <c r="D142" s="22">
        <v>10874</v>
      </c>
      <c r="E142" s="22" t="s">
        <v>4</v>
      </c>
      <c r="F142" s="22">
        <v>-471</v>
      </c>
      <c r="G142" s="22">
        <v>30098</v>
      </c>
      <c r="H142" s="22">
        <v>949</v>
      </c>
      <c r="I142" s="22">
        <v>-2414</v>
      </c>
      <c r="J142" s="22">
        <v>1942</v>
      </c>
      <c r="K142" s="22">
        <v>19922</v>
      </c>
    </row>
    <row r="143" spans="1:11" ht="12.75" customHeight="1">
      <c r="A143" s="20">
        <v>1807</v>
      </c>
      <c r="B143" s="22">
        <v>9837</v>
      </c>
      <c r="C143" s="22">
        <v>914</v>
      </c>
      <c r="D143" s="22">
        <v>10518</v>
      </c>
      <c r="E143" s="22" t="s">
        <v>4</v>
      </c>
      <c r="F143" s="22">
        <v>233</v>
      </c>
      <c r="G143" s="22">
        <v>27576</v>
      </c>
      <c r="H143" s="22">
        <v>914</v>
      </c>
      <c r="I143" s="22">
        <v>-1470</v>
      </c>
      <c r="J143" s="22">
        <v>1703</v>
      </c>
      <c r="K143" s="22">
        <v>19619</v>
      </c>
    </row>
    <row r="144" spans="1:11" ht="12.75" customHeight="1">
      <c r="A144" s="20">
        <v>1808</v>
      </c>
      <c r="B144" s="22">
        <v>25986</v>
      </c>
      <c r="C144" s="22">
        <v>945</v>
      </c>
      <c r="D144" s="22">
        <v>17917</v>
      </c>
      <c r="E144" s="22" t="s">
        <v>4</v>
      </c>
      <c r="F144" s="22">
        <v>9013</v>
      </c>
      <c r="G144" s="22">
        <v>27984</v>
      </c>
      <c r="H144" s="22">
        <v>945</v>
      </c>
      <c r="I144" s="22">
        <v>488</v>
      </c>
      <c r="J144" s="22">
        <v>8524</v>
      </c>
      <c r="K144" s="22">
        <v>19668</v>
      </c>
    </row>
    <row r="145" spans="1:11" ht="12.75" customHeight="1">
      <c r="A145" s="20">
        <v>1809</v>
      </c>
      <c r="B145" s="22">
        <v>21646</v>
      </c>
      <c r="C145" s="22">
        <v>963</v>
      </c>
      <c r="D145" s="22">
        <v>8954</v>
      </c>
      <c r="E145" s="22" t="s">
        <v>4</v>
      </c>
      <c r="F145" s="22">
        <v>13655</v>
      </c>
      <c r="G145" s="22">
        <v>35135</v>
      </c>
      <c r="H145" s="22">
        <v>903</v>
      </c>
      <c r="I145" s="22">
        <v>6253</v>
      </c>
      <c r="J145" s="22">
        <v>7341</v>
      </c>
      <c r="K145" s="22">
        <v>18578</v>
      </c>
    </row>
    <row r="146" spans="1:11" ht="12.75" customHeight="1">
      <c r="A146" s="20">
        <v>1810</v>
      </c>
      <c r="B146" s="22">
        <v>17611</v>
      </c>
      <c r="C146" s="22">
        <v>1135</v>
      </c>
      <c r="D146" s="22">
        <v>12807</v>
      </c>
      <c r="E146" s="22" t="s">
        <v>4</v>
      </c>
      <c r="F146" s="22">
        <v>5938</v>
      </c>
      <c r="G146" s="22">
        <v>41074</v>
      </c>
      <c r="H146" s="22">
        <v>720</v>
      </c>
      <c r="I146" s="22">
        <v>1683</v>
      </c>
      <c r="J146" s="22">
        <v>3841</v>
      </c>
      <c r="K146" s="22">
        <v>22497</v>
      </c>
    </row>
    <row r="147" spans="1:11" ht="12.75" customHeight="1">
      <c r="A147" s="20">
        <v>1811</v>
      </c>
      <c r="B147" s="22">
        <v>13751</v>
      </c>
      <c r="C147" s="22">
        <v>1306</v>
      </c>
      <c r="D147" s="22">
        <v>14027</v>
      </c>
      <c r="E147" s="22" t="s">
        <v>4</v>
      </c>
      <c r="F147" s="22">
        <v>1029</v>
      </c>
      <c r="G147" s="22">
        <v>42103</v>
      </c>
      <c r="H147" s="22">
        <v>785</v>
      </c>
      <c r="I147" s="22">
        <v>1771</v>
      </c>
      <c r="J147" s="22">
        <v>-1262</v>
      </c>
      <c r="K147" s="22">
        <v>22479</v>
      </c>
    </row>
    <row r="148" spans="1:11" ht="12.75" customHeight="1">
      <c r="A148" s="20">
        <v>1812</v>
      </c>
      <c r="B148" s="22">
        <v>11347</v>
      </c>
      <c r="C148" s="22">
        <v>1381</v>
      </c>
      <c r="D148" s="22">
        <v>21546</v>
      </c>
      <c r="E148" s="22" t="s">
        <v>4</v>
      </c>
      <c r="F148" s="22">
        <v>-8818</v>
      </c>
      <c r="G148" s="22">
        <v>33285</v>
      </c>
      <c r="H148" s="22">
        <v>795</v>
      </c>
      <c r="I148" s="22">
        <v>147</v>
      </c>
      <c r="J148" s="22">
        <v>-9550</v>
      </c>
      <c r="K148" s="22">
        <v>13527</v>
      </c>
    </row>
    <row r="149" spans="1:11" ht="12.75" customHeight="1">
      <c r="A149" s="20">
        <v>1813</v>
      </c>
      <c r="B149" s="22">
        <v>33047</v>
      </c>
      <c r="C149" s="22">
        <v>1044</v>
      </c>
      <c r="D149" s="22">
        <v>33131</v>
      </c>
      <c r="E149" s="22" t="s">
        <v>4</v>
      </c>
      <c r="F149" s="22">
        <v>960</v>
      </c>
      <c r="G149" s="22">
        <v>34245</v>
      </c>
      <c r="H149" s="22">
        <v>439</v>
      </c>
      <c r="I149" s="22">
        <v>-1795</v>
      </c>
      <c r="J149" s="22">
        <v>2150</v>
      </c>
      <c r="K149" s="22">
        <v>13576</v>
      </c>
    </row>
    <row r="150" spans="1:11" ht="12.75" customHeight="1">
      <c r="A150" s="20">
        <v>1814</v>
      </c>
      <c r="B150" s="22">
        <v>32650</v>
      </c>
      <c r="C150" s="22">
        <v>1036</v>
      </c>
      <c r="D150" s="22">
        <v>32454</v>
      </c>
      <c r="E150" s="22" t="s">
        <v>4</v>
      </c>
      <c r="F150" s="22">
        <v>1231</v>
      </c>
      <c r="G150" s="22">
        <v>35476</v>
      </c>
      <c r="H150" s="22">
        <v>461</v>
      </c>
      <c r="I150" s="22">
        <v>2247</v>
      </c>
      <c r="J150" s="22">
        <v>-1591</v>
      </c>
      <c r="K150" s="22">
        <v>12803</v>
      </c>
    </row>
    <row r="151" spans="1:11" ht="12.75" customHeight="1">
      <c r="A151" s="20">
        <v>1815</v>
      </c>
      <c r="B151" s="22">
        <v>13459</v>
      </c>
      <c r="C151" s="22">
        <v>1012</v>
      </c>
      <c r="D151" s="22">
        <v>20965</v>
      </c>
      <c r="E151" s="22" t="s">
        <v>4</v>
      </c>
      <c r="F151" s="22">
        <v>-6495</v>
      </c>
      <c r="G151" s="22">
        <v>28981</v>
      </c>
      <c r="H151" s="22">
        <v>449</v>
      </c>
      <c r="I151" s="22">
        <v>-2100</v>
      </c>
      <c r="J151" s="22">
        <v>-4958</v>
      </c>
      <c r="K151" s="22">
        <v>8456</v>
      </c>
    </row>
    <row r="152" spans="1:11" ht="12.75" customHeight="1">
      <c r="A152" s="20">
        <v>1816</v>
      </c>
      <c r="B152" s="22">
        <v>15427</v>
      </c>
      <c r="C152" s="22">
        <v>747</v>
      </c>
      <c r="D152" s="22">
        <v>16632</v>
      </c>
      <c r="E152" s="22" t="s">
        <v>4</v>
      </c>
      <c r="F152" s="22">
        <v>-458</v>
      </c>
      <c r="G152" s="22">
        <v>28523</v>
      </c>
      <c r="H152" s="22">
        <v>211</v>
      </c>
      <c r="I152" s="22">
        <v>-2637</v>
      </c>
      <c r="J152" s="22">
        <v>1642</v>
      </c>
      <c r="K152" s="22">
        <v>9524</v>
      </c>
    </row>
    <row r="153" spans="1:11" ht="12.75" customHeight="1">
      <c r="A153" s="20">
        <v>1817</v>
      </c>
      <c r="B153" s="22">
        <v>14553</v>
      </c>
      <c r="C153" s="22">
        <v>724</v>
      </c>
      <c r="D153" s="22">
        <v>16285</v>
      </c>
      <c r="E153" s="22" t="s">
        <v>4</v>
      </c>
      <c r="F153" s="22">
        <v>-1008</v>
      </c>
      <c r="G153" s="22">
        <v>27515</v>
      </c>
      <c r="H153" s="22">
        <v>223</v>
      </c>
      <c r="I153" s="22">
        <v>-857</v>
      </c>
      <c r="J153" s="22">
        <v>-653</v>
      </c>
      <c r="K153" s="22">
        <v>9540</v>
      </c>
    </row>
    <row r="154" spans="1:11" ht="12.75" customHeight="1">
      <c r="A154" s="20">
        <v>1818</v>
      </c>
      <c r="B154" s="22">
        <v>15900</v>
      </c>
      <c r="C154" s="22">
        <v>702</v>
      </c>
      <c r="D154" s="22">
        <v>17638</v>
      </c>
      <c r="E154" s="22" t="s">
        <v>4</v>
      </c>
      <c r="F154" s="22">
        <v>-1036</v>
      </c>
      <c r="G154" s="22">
        <v>26478</v>
      </c>
      <c r="H154" s="22">
        <v>236</v>
      </c>
      <c r="I154" s="22">
        <v>-973</v>
      </c>
      <c r="J154" s="22">
        <v>-529</v>
      </c>
      <c r="K154" s="22">
        <v>8823</v>
      </c>
    </row>
    <row r="155" spans="1:11" ht="12.75" customHeight="1">
      <c r="A155" s="20">
        <v>1819</v>
      </c>
      <c r="B155" s="22">
        <v>17029</v>
      </c>
      <c r="C155" s="22">
        <v>678</v>
      </c>
      <c r="D155" s="22">
        <v>17976</v>
      </c>
      <c r="E155" s="22" t="s">
        <v>4</v>
      </c>
      <c r="F155" s="22">
        <v>-268</v>
      </c>
      <c r="G155" s="22">
        <v>26210</v>
      </c>
      <c r="H155" s="22">
        <v>249</v>
      </c>
      <c r="I155" s="22">
        <v>-2866</v>
      </c>
      <c r="J155" s="22">
        <v>2168</v>
      </c>
      <c r="K155" s="22">
        <v>9856</v>
      </c>
    </row>
    <row r="156" spans="1:11" ht="12.75" customHeight="1">
      <c r="A156" s="20">
        <v>1820</v>
      </c>
      <c r="B156" s="22">
        <v>15542</v>
      </c>
      <c r="C156" s="22">
        <v>685</v>
      </c>
      <c r="D156" s="22">
        <v>17016</v>
      </c>
      <c r="E156" s="22" t="s">
        <v>4</v>
      </c>
      <c r="F156" s="22">
        <v>-789</v>
      </c>
      <c r="G156" s="22">
        <v>25421</v>
      </c>
      <c r="H156" s="22">
        <v>278</v>
      </c>
      <c r="I156" s="22">
        <v>-1367</v>
      </c>
      <c r="J156" s="22">
        <v>171</v>
      </c>
      <c r="K156" s="22">
        <v>10108</v>
      </c>
    </row>
    <row r="157" spans="1:11" ht="12.75" customHeight="1">
      <c r="A157" s="20">
        <v>1821</v>
      </c>
      <c r="B157" s="22">
        <v>17403</v>
      </c>
      <c r="C157" s="22">
        <v>679</v>
      </c>
      <c r="D157" s="22">
        <v>16677</v>
      </c>
      <c r="E157" s="22" t="s">
        <v>4</v>
      </c>
      <c r="F157" s="22">
        <v>1405</v>
      </c>
      <c r="G157" s="22">
        <v>24504</v>
      </c>
      <c r="H157" s="22">
        <v>295</v>
      </c>
      <c r="I157" s="22">
        <v>-1117</v>
      </c>
      <c r="J157" s="22">
        <v>2138</v>
      </c>
      <c r="K157" s="22">
        <v>9861</v>
      </c>
    </row>
    <row r="158" spans="1:11" ht="12.75" customHeight="1">
      <c r="A158" s="20">
        <v>1822</v>
      </c>
      <c r="B158" s="22">
        <v>16355</v>
      </c>
      <c r="C158" s="22">
        <v>668</v>
      </c>
      <c r="D158" s="22">
        <v>16952</v>
      </c>
      <c r="E158" s="22" t="s">
        <v>4</v>
      </c>
      <c r="F158" s="22">
        <v>72</v>
      </c>
      <c r="G158" s="22">
        <v>23867</v>
      </c>
      <c r="H158" s="22">
        <v>307</v>
      </c>
      <c r="I158" s="22">
        <v>-831</v>
      </c>
      <c r="J158" s="22">
        <v>542</v>
      </c>
      <c r="K158" s="22">
        <v>9850</v>
      </c>
    </row>
    <row r="159" spans="1:11" ht="12.75" customHeight="1">
      <c r="A159" s="20">
        <v>1823</v>
      </c>
      <c r="B159" s="22">
        <v>15318</v>
      </c>
      <c r="C159" s="22">
        <v>657</v>
      </c>
      <c r="D159" s="22">
        <v>17034</v>
      </c>
      <c r="E159" s="22" t="s">
        <v>4</v>
      </c>
      <c r="F159" s="22">
        <v>-1059</v>
      </c>
      <c r="G159" s="22">
        <v>17805</v>
      </c>
      <c r="H159" s="22">
        <v>320</v>
      </c>
      <c r="I159" s="22">
        <v>-906</v>
      </c>
      <c r="J159" s="22">
        <v>-490</v>
      </c>
      <c r="K159" s="22">
        <v>3944</v>
      </c>
    </row>
    <row r="160" spans="1:11" ht="12.75" customHeight="1">
      <c r="A160" s="20">
        <v>1824</v>
      </c>
      <c r="B160" s="22">
        <v>17178</v>
      </c>
      <c r="C160" s="22">
        <v>631</v>
      </c>
      <c r="D160" s="22">
        <v>17131</v>
      </c>
      <c r="E160" s="22" t="s">
        <v>4</v>
      </c>
      <c r="F160" s="22">
        <v>678</v>
      </c>
      <c r="G160" s="22">
        <v>17109</v>
      </c>
      <c r="H160" s="22">
        <v>318</v>
      </c>
      <c r="I160" s="22">
        <v>268</v>
      </c>
      <c r="J160" s="22">
        <v>97</v>
      </c>
      <c r="K160" s="22">
        <v>3504</v>
      </c>
    </row>
    <row r="161" spans="1:11" ht="12.75" customHeight="1">
      <c r="A161" s="20">
        <v>1825</v>
      </c>
      <c r="B161" s="22">
        <v>16509</v>
      </c>
      <c r="C161" s="22">
        <v>618</v>
      </c>
      <c r="D161" s="22">
        <v>17671</v>
      </c>
      <c r="E161" s="22" t="s">
        <v>4</v>
      </c>
      <c r="F161" s="22">
        <v>-545</v>
      </c>
      <c r="G161" s="22">
        <v>17920</v>
      </c>
      <c r="H161" s="22">
        <v>315</v>
      </c>
      <c r="I161" s="22">
        <v>-876</v>
      </c>
      <c r="J161" s="22">
        <v>29</v>
      </c>
      <c r="K161" s="22">
        <v>4559</v>
      </c>
    </row>
    <row r="162" spans="1:11" ht="12.75" customHeight="1">
      <c r="A162" s="20">
        <v>1826</v>
      </c>
      <c r="B162" s="22">
        <v>18278</v>
      </c>
      <c r="C162" s="22">
        <v>605</v>
      </c>
      <c r="D162" s="22">
        <v>19530</v>
      </c>
      <c r="E162" s="22">
        <v>533</v>
      </c>
      <c r="F162" s="22">
        <v>-1180</v>
      </c>
      <c r="G162" s="22">
        <v>17366</v>
      </c>
      <c r="H162" s="22">
        <v>312</v>
      </c>
      <c r="I162" s="22">
        <v>-771</v>
      </c>
      <c r="J162" s="22">
        <v>-169</v>
      </c>
      <c r="K162" s="22">
        <v>4244</v>
      </c>
    </row>
    <row r="163" spans="1:11" ht="12.75" customHeight="1">
      <c r="A163" s="20">
        <v>1827</v>
      </c>
      <c r="B163" s="22">
        <v>18880</v>
      </c>
      <c r="C163" s="22">
        <v>593</v>
      </c>
      <c r="D163" s="22">
        <v>18423</v>
      </c>
      <c r="E163" s="22">
        <v>502</v>
      </c>
      <c r="F163" s="22">
        <v>547</v>
      </c>
      <c r="G163" s="22">
        <v>16764</v>
      </c>
      <c r="H163" s="22">
        <v>310</v>
      </c>
      <c r="I163" s="22">
        <v>404</v>
      </c>
      <c r="J163" s="22">
        <v>361</v>
      </c>
      <c r="K163" s="22">
        <v>3883</v>
      </c>
    </row>
    <row r="164" spans="1:11" ht="12.75" customHeight="1">
      <c r="A164" s="20">
        <v>1828</v>
      </c>
      <c r="B164" s="22">
        <v>17276</v>
      </c>
      <c r="C164" s="22">
        <v>581</v>
      </c>
      <c r="D164" s="22">
        <v>17436</v>
      </c>
      <c r="E164" s="22">
        <v>528</v>
      </c>
      <c r="F164" s="22">
        <v>-107</v>
      </c>
      <c r="G164" s="22">
        <v>15916</v>
      </c>
      <c r="H164" s="22">
        <v>307</v>
      </c>
      <c r="I164" s="22">
        <v>-893</v>
      </c>
      <c r="J164" s="22">
        <v>1040</v>
      </c>
      <c r="K164" s="22">
        <v>3276</v>
      </c>
    </row>
    <row r="165" spans="1:11" ht="12.75" customHeight="1">
      <c r="A165" s="20">
        <v>1829</v>
      </c>
      <c r="B165" s="22">
        <v>12664</v>
      </c>
      <c r="C165" s="22">
        <v>328</v>
      </c>
      <c r="D165" s="22">
        <v>21076</v>
      </c>
      <c r="E165" s="22">
        <v>537</v>
      </c>
      <c r="F165" s="22">
        <v>-8620</v>
      </c>
      <c r="G165" s="22">
        <v>10073</v>
      </c>
      <c r="H165" s="22">
        <v>64</v>
      </c>
      <c r="I165" s="22">
        <v>-7401</v>
      </c>
      <c r="J165" s="22">
        <v>-946</v>
      </c>
      <c r="K165" s="22">
        <v>3471</v>
      </c>
    </row>
    <row r="166" spans="1:11" ht="12.75" customHeight="1">
      <c r="A166" s="20">
        <v>1830</v>
      </c>
      <c r="B166" s="22">
        <v>22163</v>
      </c>
      <c r="C166" s="22">
        <v>328</v>
      </c>
      <c r="D166" s="22">
        <v>20540</v>
      </c>
      <c r="E166" s="22">
        <v>481</v>
      </c>
      <c r="F166" s="22">
        <v>1469</v>
      </c>
      <c r="G166" s="22">
        <v>11811</v>
      </c>
      <c r="H166" s="22">
        <v>63</v>
      </c>
      <c r="I166" s="22">
        <v>-633</v>
      </c>
      <c r="J166" s="22">
        <v>2319</v>
      </c>
      <c r="K166" s="22">
        <v>5211</v>
      </c>
    </row>
    <row r="167" spans="1:11" ht="12.75" customHeight="1">
      <c r="A167" s="20">
        <v>1831</v>
      </c>
      <c r="B167" s="22">
        <v>21853</v>
      </c>
      <c r="C167" s="22">
        <v>355</v>
      </c>
      <c r="D167" s="22">
        <v>21772</v>
      </c>
      <c r="E167" s="22">
        <v>75</v>
      </c>
      <c r="F167" s="22">
        <v>360</v>
      </c>
      <c r="G167" s="22">
        <v>13603</v>
      </c>
      <c r="H167" s="22">
        <v>91</v>
      </c>
      <c r="I167" s="22">
        <v>180</v>
      </c>
      <c r="J167" s="22">
        <v>-9</v>
      </c>
      <c r="K167" s="22">
        <v>7003</v>
      </c>
    </row>
    <row r="168" spans="1:11" ht="12.75" customHeight="1">
      <c r="A168" s="20">
        <v>1832</v>
      </c>
      <c r="B168" s="22">
        <v>20991</v>
      </c>
      <c r="C168" s="22">
        <v>394</v>
      </c>
      <c r="D168" s="22">
        <v>21302</v>
      </c>
      <c r="E168" s="22">
        <v>121</v>
      </c>
      <c r="F168" s="22">
        <v>-39</v>
      </c>
      <c r="G168" s="22">
        <v>13333</v>
      </c>
      <c r="H168" s="22">
        <v>130</v>
      </c>
      <c r="I168" s="22">
        <v>-860</v>
      </c>
      <c r="J168" s="22">
        <v>678</v>
      </c>
      <c r="K168" s="22">
        <v>6733</v>
      </c>
    </row>
    <row r="169" spans="1:11" ht="12.75" customHeight="1">
      <c r="A169" s="20">
        <v>1833</v>
      </c>
      <c r="B169" s="22">
        <v>20415</v>
      </c>
      <c r="C169" s="22">
        <v>397</v>
      </c>
      <c r="D169" s="22">
        <v>20938</v>
      </c>
      <c r="E169" s="22">
        <v>207</v>
      </c>
      <c r="F169" s="22">
        <v>-334</v>
      </c>
      <c r="G169" s="22">
        <v>13043</v>
      </c>
      <c r="H169" s="22">
        <v>133</v>
      </c>
      <c r="I169" s="22">
        <v>51</v>
      </c>
      <c r="J169" s="22">
        <v>-442</v>
      </c>
      <c r="K169" s="22">
        <v>6443</v>
      </c>
    </row>
    <row r="170" spans="1:11" ht="12.75" customHeight="1">
      <c r="A170" s="20">
        <v>1834</v>
      </c>
      <c r="B170" s="22">
        <v>20977</v>
      </c>
      <c r="C170" s="22">
        <v>399</v>
      </c>
      <c r="D170" s="22">
        <v>20765</v>
      </c>
      <c r="E170" s="22">
        <v>167</v>
      </c>
      <c r="F170" s="22">
        <v>444</v>
      </c>
      <c r="G170" s="22">
        <v>13183</v>
      </c>
      <c r="H170" s="22">
        <v>135</v>
      </c>
      <c r="I170" s="22">
        <v>623</v>
      </c>
      <c r="J170" s="22">
        <v>-276</v>
      </c>
      <c r="K170" s="22">
        <v>6583</v>
      </c>
    </row>
    <row r="171" spans="1:11" ht="12.75" customHeight="1">
      <c r="A171" s="20">
        <v>1835</v>
      </c>
      <c r="B171" s="22">
        <v>20956</v>
      </c>
      <c r="C171" s="22">
        <v>432</v>
      </c>
      <c r="D171" s="22">
        <v>21572</v>
      </c>
      <c r="E171" s="22">
        <v>107</v>
      </c>
      <c r="F171" s="22">
        <v>-292</v>
      </c>
      <c r="G171" s="22">
        <v>13249</v>
      </c>
      <c r="H171" s="22">
        <v>168</v>
      </c>
      <c r="I171" s="22">
        <v>-637</v>
      </c>
      <c r="J171" s="22">
        <v>188</v>
      </c>
      <c r="K171" s="22">
        <v>6781</v>
      </c>
    </row>
    <row r="172" spans="1:11" ht="12.75" customHeight="1">
      <c r="A172" s="20">
        <v>1836</v>
      </c>
      <c r="B172" s="22">
        <v>22774</v>
      </c>
      <c r="C172" s="22">
        <v>455</v>
      </c>
      <c r="D172" s="22">
        <v>22192</v>
      </c>
      <c r="E172" s="22">
        <v>746</v>
      </c>
      <c r="F172" s="22">
        <v>291</v>
      </c>
      <c r="G172" s="22">
        <v>12980</v>
      </c>
      <c r="H172" s="22">
        <v>196</v>
      </c>
      <c r="I172" s="22">
        <v>-84</v>
      </c>
      <c r="J172" s="22">
        <v>862</v>
      </c>
      <c r="K172" s="22">
        <v>6644</v>
      </c>
    </row>
    <row r="173" spans="1:11" ht="12.75" customHeight="1">
      <c r="A173" s="20">
        <v>1837</v>
      </c>
      <c r="B173" s="22">
        <v>25484</v>
      </c>
      <c r="C173" s="22">
        <v>473</v>
      </c>
      <c r="D173" s="22">
        <v>24468</v>
      </c>
      <c r="E173" s="22" t="s">
        <v>4</v>
      </c>
      <c r="F173" s="22">
        <v>1490</v>
      </c>
      <c r="G173" s="22">
        <v>11326</v>
      </c>
      <c r="H173" s="22">
        <v>220</v>
      </c>
      <c r="I173" s="22">
        <v>-357</v>
      </c>
      <c r="J173" s="22">
        <v>1593</v>
      </c>
      <c r="K173" s="22">
        <v>5122</v>
      </c>
    </row>
    <row r="174" spans="1:11" ht="12.75" customHeight="1">
      <c r="A174" s="20">
        <v>1838</v>
      </c>
      <c r="B174" s="22">
        <v>24280</v>
      </c>
      <c r="C174" s="22">
        <v>418</v>
      </c>
      <c r="D174" s="22">
        <v>25043</v>
      </c>
      <c r="E174" s="22" t="s">
        <v>4</v>
      </c>
      <c r="F174" s="22">
        <v>-345</v>
      </c>
      <c r="G174" s="22">
        <v>10849</v>
      </c>
      <c r="H174" s="22">
        <v>170</v>
      </c>
      <c r="I174" s="22">
        <v>1278</v>
      </c>
      <c r="J174" s="22">
        <v>-1871</v>
      </c>
      <c r="K174" s="22">
        <v>4777</v>
      </c>
    </row>
    <row r="175" spans="1:11" ht="12.75" customHeight="1">
      <c r="A175" s="20">
        <v>1839</v>
      </c>
      <c r="B175" s="22">
        <v>23740</v>
      </c>
      <c r="C175" s="22">
        <v>362</v>
      </c>
      <c r="D175" s="22">
        <v>24079</v>
      </c>
      <c r="E175" s="22" t="s">
        <v>4</v>
      </c>
      <c r="F175" s="22">
        <v>24</v>
      </c>
      <c r="G175" s="22">
        <v>8830</v>
      </c>
      <c r="H175" s="22">
        <v>120</v>
      </c>
      <c r="I175" s="22">
        <v>-2589</v>
      </c>
      <c r="J175" s="22">
        <v>2369</v>
      </c>
      <c r="K175" s="22">
        <v>2890</v>
      </c>
    </row>
    <row r="176" spans="1:11" ht="12.75" customHeight="1">
      <c r="A176" s="20">
        <v>1840</v>
      </c>
      <c r="B176" s="22">
        <v>23199</v>
      </c>
      <c r="C176" s="22">
        <v>316</v>
      </c>
      <c r="D176" s="22">
        <v>23463</v>
      </c>
      <c r="E176" s="22" t="s">
        <v>4</v>
      </c>
      <c r="F176" s="22">
        <v>52</v>
      </c>
      <c r="G176" s="22">
        <v>8349</v>
      </c>
      <c r="H176" s="22">
        <v>79</v>
      </c>
      <c r="I176" s="22">
        <v>-1467</v>
      </c>
      <c r="J176" s="22">
        <v>1282</v>
      </c>
      <c r="K176" s="22">
        <v>2541</v>
      </c>
    </row>
    <row r="177" spans="1:11" ht="12.75" customHeight="1">
      <c r="A177" s="20">
        <v>1841</v>
      </c>
      <c r="B177" s="22">
        <v>23514</v>
      </c>
      <c r="C177" s="22">
        <v>296</v>
      </c>
      <c r="D177" s="22">
        <v>24078</v>
      </c>
      <c r="E177" s="22" t="s">
        <v>4</v>
      </c>
      <c r="F177" s="22">
        <v>-267</v>
      </c>
      <c r="G177" s="22">
        <v>10369</v>
      </c>
      <c r="H177" s="22">
        <v>64</v>
      </c>
      <c r="I177" s="22">
        <v>-2215</v>
      </c>
      <c r="J177" s="22">
        <v>1716</v>
      </c>
      <c r="K177" s="22">
        <v>4693</v>
      </c>
    </row>
    <row r="178" spans="1:11" ht="12.75" customHeight="1">
      <c r="A178" s="20">
        <v>1842</v>
      </c>
      <c r="B178" s="22">
        <v>23521</v>
      </c>
      <c r="C178" s="22">
        <v>343</v>
      </c>
      <c r="D178" s="22">
        <v>19873</v>
      </c>
      <c r="E178" s="22">
        <v>3467</v>
      </c>
      <c r="F178" s="22">
        <v>525</v>
      </c>
      <c r="G178" s="22">
        <v>11515</v>
      </c>
      <c r="H178" s="22">
        <v>123</v>
      </c>
      <c r="I178" s="22">
        <v>2982</v>
      </c>
      <c r="J178" s="22">
        <v>789</v>
      </c>
      <c r="K178" s="22">
        <v>5971</v>
      </c>
    </row>
    <row r="179" spans="1:11" ht="12.75" customHeight="1">
      <c r="A179" s="20">
        <v>1843</v>
      </c>
      <c r="B179" s="22">
        <v>22197</v>
      </c>
      <c r="C179" s="22">
        <v>355</v>
      </c>
      <c r="D179" s="22">
        <v>22778</v>
      </c>
      <c r="E179" s="22" t="s">
        <v>4</v>
      </c>
      <c r="F179" s="22">
        <v>-225</v>
      </c>
      <c r="G179" s="22">
        <v>10209</v>
      </c>
      <c r="H179" s="22">
        <v>134</v>
      </c>
      <c r="I179" s="22">
        <v>2024</v>
      </c>
      <c r="J179" s="22">
        <v>-2471</v>
      </c>
      <c r="K179" s="22">
        <v>4797</v>
      </c>
    </row>
    <row r="180" spans="1:11" ht="12.75" customHeight="1">
      <c r="A180" s="20">
        <v>1844</v>
      </c>
      <c r="B180" s="22">
        <v>20536</v>
      </c>
      <c r="C180" s="22">
        <v>348</v>
      </c>
      <c r="D180" s="22">
        <v>20923</v>
      </c>
      <c r="E180" s="22" t="s">
        <v>4</v>
      </c>
      <c r="F180" s="22">
        <v>-40</v>
      </c>
      <c r="G180" s="22">
        <v>8907</v>
      </c>
      <c r="H180" s="22">
        <v>132</v>
      </c>
      <c r="I180" s="22">
        <v>303</v>
      </c>
      <c r="J180" s="22">
        <v>-559</v>
      </c>
      <c r="K180" s="22">
        <v>3627</v>
      </c>
    </row>
    <row r="181" spans="1:11" ht="12.75" customHeight="1">
      <c r="A181" s="20">
        <v>1845</v>
      </c>
      <c r="B181" s="22">
        <v>22679</v>
      </c>
      <c r="C181" s="22">
        <v>341</v>
      </c>
      <c r="D181" s="22">
        <v>23190</v>
      </c>
      <c r="E181" s="22" t="s">
        <v>4</v>
      </c>
      <c r="F181" s="22">
        <v>-170</v>
      </c>
      <c r="G181" s="22">
        <v>9362</v>
      </c>
      <c r="H181" s="22">
        <v>130</v>
      </c>
      <c r="I181" s="22">
        <v>422</v>
      </c>
      <c r="J181" s="22">
        <v>-803</v>
      </c>
      <c r="K181" s="22">
        <v>4214</v>
      </c>
    </row>
    <row r="182" spans="1:11" ht="12.75" customHeight="1">
      <c r="A182" s="20">
        <v>1846</v>
      </c>
      <c r="B182" s="22">
        <v>24233</v>
      </c>
      <c r="C182" s="22">
        <v>339</v>
      </c>
      <c r="D182" s="22">
        <v>25152</v>
      </c>
      <c r="E182" s="22" t="s">
        <v>4</v>
      </c>
      <c r="F182" s="22">
        <v>-579</v>
      </c>
      <c r="G182" s="22">
        <v>9823</v>
      </c>
      <c r="H182" s="22">
        <v>116</v>
      </c>
      <c r="I182" s="22">
        <v>-687</v>
      </c>
      <c r="J182" s="22">
        <v>-115</v>
      </c>
      <c r="K182" s="22">
        <v>4807</v>
      </c>
    </row>
    <row r="183" spans="1:11" ht="12.75" customHeight="1">
      <c r="A183" s="20">
        <v>1847</v>
      </c>
      <c r="B183" s="22">
        <v>24222</v>
      </c>
      <c r="C183" s="22">
        <v>338</v>
      </c>
      <c r="D183" s="22">
        <v>24023</v>
      </c>
      <c r="E183" s="22">
        <v>907</v>
      </c>
      <c r="F183" s="22">
        <v>-370</v>
      </c>
      <c r="G183" s="22">
        <v>11146</v>
      </c>
      <c r="H183" s="22">
        <v>97</v>
      </c>
      <c r="I183" s="22">
        <v>-1272</v>
      </c>
      <c r="J183" s="22">
        <v>1568</v>
      </c>
      <c r="K183" s="22">
        <v>6262</v>
      </c>
    </row>
    <row r="184" spans="1:11" ht="12.75" customHeight="1">
      <c r="A184" s="20">
        <v>1848</v>
      </c>
      <c r="B184" s="22">
        <v>24604</v>
      </c>
      <c r="C184" s="22">
        <v>361</v>
      </c>
      <c r="D184" s="22">
        <v>20645</v>
      </c>
      <c r="E184" s="22">
        <v>4922</v>
      </c>
      <c r="F184" s="22">
        <v>-602</v>
      </c>
      <c r="G184" s="22">
        <v>12472</v>
      </c>
      <c r="H184" s="22">
        <v>141</v>
      </c>
      <c r="I184" s="22">
        <v>7267</v>
      </c>
      <c r="J184" s="22">
        <v>-3166</v>
      </c>
      <c r="K184" s="22">
        <v>7720</v>
      </c>
    </row>
    <row r="185" spans="1:11" ht="12.75" customHeight="1">
      <c r="A185" s="20">
        <v>1849</v>
      </c>
      <c r="B185" s="22">
        <v>25776</v>
      </c>
      <c r="C185" s="22">
        <v>384</v>
      </c>
      <c r="D185" s="22">
        <v>26599</v>
      </c>
      <c r="E185" s="22" t="s">
        <v>4</v>
      </c>
      <c r="F185" s="22">
        <v>-439</v>
      </c>
      <c r="G185" s="22">
        <v>12158</v>
      </c>
      <c r="H185" s="22">
        <v>190</v>
      </c>
      <c r="I185" s="22">
        <v>-1677</v>
      </c>
      <c r="J185" s="22">
        <v>1044</v>
      </c>
      <c r="K185" s="22">
        <v>7538</v>
      </c>
    </row>
    <row r="186" spans="1:11" ht="12.75" customHeight="1">
      <c r="A186" s="20">
        <v>1850</v>
      </c>
      <c r="B186" s="22">
        <v>25204</v>
      </c>
      <c r="C186" s="22">
        <v>355</v>
      </c>
      <c r="D186" s="22">
        <v>25579</v>
      </c>
      <c r="E186" s="22" t="s">
        <v>4</v>
      </c>
      <c r="F186" s="22">
        <v>-19</v>
      </c>
      <c r="G186" s="22">
        <v>11408</v>
      </c>
      <c r="H186" s="22">
        <v>151</v>
      </c>
      <c r="I186" s="22">
        <v>-758</v>
      </c>
      <c r="J186" s="22">
        <v>534</v>
      </c>
      <c r="K186" s="22">
        <v>6920</v>
      </c>
    </row>
    <row r="187" spans="1:11" ht="12.75" customHeight="1">
      <c r="A187" s="20">
        <v>1851</v>
      </c>
      <c r="B187" s="22">
        <v>27798</v>
      </c>
      <c r="C187" s="22">
        <v>309</v>
      </c>
      <c r="D187" s="22">
        <v>27760</v>
      </c>
      <c r="E187" s="22" t="s">
        <v>4</v>
      </c>
      <c r="F187" s="22">
        <v>347</v>
      </c>
      <c r="G187" s="22">
        <v>13639</v>
      </c>
      <c r="H187" s="22">
        <v>125</v>
      </c>
      <c r="I187" s="22">
        <v>-283</v>
      </c>
      <c r="J187" s="22">
        <v>446</v>
      </c>
      <c r="K187" s="22">
        <v>9283</v>
      </c>
    </row>
    <row r="188" spans="1:11" ht="12.75" customHeight="1">
      <c r="A188" s="20">
        <v>1852</v>
      </c>
      <c r="B188" s="22">
        <v>28340</v>
      </c>
      <c r="C188" s="22">
        <v>304</v>
      </c>
      <c r="D188" s="22">
        <v>23870</v>
      </c>
      <c r="E188" s="22">
        <v>3150</v>
      </c>
      <c r="F188" s="22">
        <v>1624</v>
      </c>
      <c r="G188" s="22">
        <v>12893</v>
      </c>
      <c r="H188" s="22">
        <v>125</v>
      </c>
      <c r="I188" s="22">
        <v>3206</v>
      </c>
      <c r="J188" s="22">
        <v>1388</v>
      </c>
      <c r="K188" s="22">
        <v>8669</v>
      </c>
    </row>
    <row r="189" spans="1:11" ht="12.75" customHeight="1">
      <c r="A189" s="20">
        <v>1853</v>
      </c>
      <c r="B189" s="22">
        <v>26933</v>
      </c>
      <c r="C189" s="22">
        <v>298</v>
      </c>
      <c r="D189" s="22">
        <v>28193</v>
      </c>
      <c r="E189" s="22" t="s">
        <v>4</v>
      </c>
      <c r="F189" s="22">
        <v>-961</v>
      </c>
      <c r="G189" s="22">
        <v>10828</v>
      </c>
      <c r="H189" s="22">
        <v>125</v>
      </c>
      <c r="I189" s="22">
        <v>-317</v>
      </c>
      <c r="J189" s="22">
        <v>-817</v>
      </c>
      <c r="K189" s="22">
        <v>6736</v>
      </c>
    </row>
    <row r="190" spans="1:11" ht="12.75" customHeight="1">
      <c r="A190" s="20">
        <v>1854</v>
      </c>
      <c r="B190" s="22">
        <v>31145</v>
      </c>
      <c r="C190" s="22">
        <v>323</v>
      </c>
      <c r="D190" s="22">
        <v>30279</v>
      </c>
      <c r="E190" s="22" t="s">
        <v>4</v>
      </c>
      <c r="F190" s="22">
        <v>1189</v>
      </c>
      <c r="G190" s="22">
        <v>13929</v>
      </c>
      <c r="H190" s="22">
        <v>158</v>
      </c>
      <c r="I190" s="22">
        <v>-3979</v>
      </c>
      <c r="J190" s="22">
        <v>5003</v>
      </c>
      <c r="K190" s="22">
        <v>9969</v>
      </c>
    </row>
    <row r="191" spans="1:11" ht="12.75" customHeight="1">
      <c r="A191" s="20">
        <v>1855</v>
      </c>
      <c r="B191" s="22">
        <v>33940</v>
      </c>
      <c r="C191" s="22">
        <v>324</v>
      </c>
      <c r="D191" s="22">
        <v>29560</v>
      </c>
      <c r="E191" s="22">
        <v>4050</v>
      </c>
      <c r="F191" s="22">
        <v>654</v>
      </c>
      <c r="G191" s="22">
        <v>12223</v>
      </c>
      <c r="H191" s="22">
        <v>158</v>
      </c>
      <c r="I191" s="22">
        <v>-84</v>
      </c>
      <c r="J191" s="22">
        <v>4622</v>
      </c>
      <c r="K191" s="22">
        <v>8395</v>
      </c>
    </row>
    <row r="192" spans="1:11" ht="12.75" customHeight="1">
      <c r="A192" s="20">
        <v>1856</v>
      </c>
      <c r="B192" s="22">
        <v>38852</v>
      </c>
      <c r="C192" s="22">
        <v>320</v>
      </c>
      <c r="D192" s="22">
        <v>38538</v>
      </c>
      <c r="E192" s="22" t="s">
        <v>4</v>
      </c>
      <c r="F192" s="22">
        <v>634</v>
      </c>
      <c r="G192" s="22">
        <v>17206</v>
      </c>
      <c r="H192" s="22">
        <v>161</v>
      </c>
      <c r="I192" s="22">
        <v>4933</v>
      </c>
      <c r="J192" s="22">
        <v>-4458</v>
      </c>
      <c r="K192" s="22">
        <v>13510</v>
      </c>
    </row>
    <row r="193" spans="1:11" ht="12.75" customHeight="1">
      <c r="A193" s="20">
        <v>1857</v>
      </c>
      <c r="B193" s="22">
        <v>41675</v>
      </c>
      <c r="C193" s="22">
        <v>287</v>
      </c>
      <c r="D193" s="22">
        <v>36683</v>
      </c>
      <c r="E193" s="22" t="s">
        <v>4</v>
      </c>
      <c r="F193" s="22">
        <v>5280</v>
      </c>
      <c r="G193" s="22">
        <v>14091</v>
      </c>
      <c r="H193" s="22">
        <v>138</v>
      </c>
      <c r="I193" s="22">
        <v>-183</v>
      </c>
      <c r="J193" s="22">
        <v>5314</v>
      </c>
      <c r="K193" s="22">
        <v>10527</v>
      </c>
    </row>
    <row r="194" spans="1:11" ht="12.75" customHeight="1">
      <c r="A194" s="20">
        <v>1858</v>
      </c>
      <c r="B194" s="22">
        <v>50975</v>
      </c>
      <c r="C194" s="22">
        <v>270</v>
      </c>
      <c r="D194" s="22">
        <v>31527</v>
      </c>
      <c r="E194" s="22">
        <v>1500</v>
      </c>
      <c r="F194" s="22">
        <v>18219</v>
      </c>
      <c r="G194" s="22">
        <v>23645</v>
      </c>
      <c r="H194" s="22">
        <v>119</v>
      </c>
      <c r="I194" s="22">
        <v>3564</v>
      </c>
      <c r="J194" s="22">
        <v>16003</v>
      </c>
      <c r="K194" s="22">
        <v>20213</v>
      </c>
    </row>
    <row r="195" spans="1:11" ht="12.75" customHeight="1">
      <c r="A195" s="20">
        <v>1859</v>
      </c>
      <c r="B195" s="22">
        <v>49573</v>
      </c>
      <c r="C195" s="22">
        <v>486</v>
      </c>
      <c r="D195" s="22">
        <v>33540</v>
      </c>
      <c r="E195" s="22" t="s">
        <v>4</v>
      </c>
      <c r="F195" s="22">
        <v>16519</v>
      </c>
      <c r="G195" s="22">
        <v>29051</v>
      </c>
      <c r="H195" s="22">
        <v>343</v>
      </c>
      <c r="I195" s="22">
        <v>1613</v>
      </c>
      <c r="J195" s="22">
        <v>14763</v>
      </c>
      <c r="K195" s="22">
        <v>25751</v>
      </c>
    </row>
    <row r="196" spans="1:11" ht="12.75" customHeight="1">
      <c r="A196" s="20">
        <v>1860</v>
      </c>
      <c r="B196" s="22">
        <v>50322</v>
      </c>
      <c r="C196" s="22">
        <v>1607</v>
      </c>
      <c r="D196" s="22">
        <v>35776</v>
      </c>
      <c r="E196" s="22" t="s">
        <v>4</v>
      </c>
      <c r="F196" s="22">
        <v>16153</v>
      </c>
      <c r="G196" s="22">
        <v>49788</v>
      </c>
      <c r="H196" s="22">
        <v>1470</v>
      </c>
      <c r="I196" s="22">
        <v>-3680</v>
      </c>
      <c r="J196" s="22">
        <v>19695</v>
      </c>
      <c r="K196" s="22">
        <v>46620</v>
      </c>
    </row>
    <row r="197" spans="1:11" ht="12.75" customHeight="1">
      <c r="A197" s="20">
        <v>1861</v>
      </c>
      <c r="B197" s="22">
        <v>46967</v>
      </c>
      <c r="C197" s="22">
        <v>2308</v>
      </c>
      <c r="D197" s="22">
        <v>39013</v>
      </c>
      <c r="E197" s="22">
        <v>1000</v>
      </c>
      <c r="F197" s="22">
        <v>9262</v>
      </c>
      <c r="G197" s="22">
        <v>57060</v>
      </c>
      <c r="H197" s="22">
        <v>2181</v>
      </c>
      <c r="I197" s="22">
        <v>-1099</v>
      </c>
      <c r="J197" s="22">
        <v>11234</v>
      </c>
      <c r="K197" s="22">
        <v>54024</v>
      </c>
    </row>
    <row r="198" spans="1:11" ht="12.75" customHeight="1">
      <c r="A198" s="20">
        <v>1862</v>
      </c>
      <c r="B198" s="22">
        <v>48635</v>
      </c>
      <c r="C198" s="22">
        <v>2190</v>
      </c>
      <c r="D198" s="22">
        <v>39636</v>
      </c>
      <c r="E198" s="22" t="s">
        <v>4</v>
      </c>
      <c r="F198" s="22">
        <v>11189</v>
      </c>
      <c r="G198" s="22">
        <v>52410</v>
      </c>
      <c r="H198" s="22">
        <v>2061</v>
      </c>
      <c r="I198" s="22">
        <v>5254</v>
      </c>
      <c r="J198" s="22">
        <v>5805</v>
      </c>
      <c r="K198" s="22">
        <v>45596</v>
      </c>
    </row>
    <row r="199" spans="1:11" ht="12.75" customHeight="1">
      <c r="A199" s="20">
        <v>1863</v>
      </c>
      <c r="B199" s="22">
        <v>54804</v>
      </c>
      <c r="C199" s="22">
        <v>2379</v>
      </c>
      <c r="D199" s="22">
        <v>43543</v>
      </c>
      <c r="E199" s="22" t="s">
        <v>4</v>
      </c>
      <c r="F199" s="22">
        <v>13639</v>
      </c>
      <c r="G199" s="22">
        <v>54695</v>
      </c>
      <c r="H199" s="22">
        <v>2076</v>
      </c>
      <c r="I199" s="22">
        <v>-282</v>
      </c>
      <c r="J199" s="22">
        <v>13618</v>
      </c>
      <c r="K199" s="22">
        <v>48070</v>
      </c>
    </row>
    <row r="200" spans="1:11" ht="12.75" customHeight="1">
      <c r="A200" s="20">
        <v>1864</v>
      </c>
      <c r="B200" s="22">
        <v>61478</v>
      </c>
      <c r="C200" s="22">
        <v>2696</v>
      </c>
      <c r="D200" s="22">
        <v>44347</v>
      </c>
      <c r="E200" s="22" t="s">
        <v>4</v>
      </c>
      <c r="F200" s="22">
        <v>19827</v>
      </c>
      <c r="G200" s="22">
        <v>67693</v>
      </c>
      <c r="H200" s="22">
        <v>2403</v>
      </c>
      <c r="I200" s="22">
        <v>2438</v>
      </c>
      <c r="J200" s="22">
        <v>17095</v>
      </c>
      <c r="K200" s="22">
        <v>61254</v>
      </c>
    </row>
    <row r="201" spans="1:11" ht="12.75" customHeight="1">
      <c r="A201" s="20">
        <v>1865</v>
      </c>
      <c r="B201" s="22">
        <v>59571</v>
      </c>
      <c r="C201" s="22">
        <v>3524</v>
      </c>
      <c r="D201" s="22">
        <v>40659</v>
      </c>
      <c r="E201" s="22">
        <v>5000</v>
      </c>
      <c r="F201" s="22">
        <v>17436</v>
      </c>
      <c r="G201" s="22">
        <v>78248</v>
      </c>
      <c r="H201" s="22">
        <v>3239</v>
      </c>
      <c r="I201" s="22">
        <v>4405</v>
      </c>
      <c r="J201" s="22">
        <v>17746</v>
      </c>
      <c r="K201" s="22">
        <v>70820</v>
      </c>
    </row>
    <row r="202" spans="1:11" ht="12.75" customHeight="1">
      <c r="A202" s="20">
        <v>1866</v>
      </c>
      <c r="B202" s="22">
        <v>64215</v>
      </c>
      <c r="C202" s="22">
        <v>3992</v>
      </c>
      <c r="D202" s="22">
        <v>42522</v>
      </c>
      <c r="E202" s="22" t="s">
        <v>4</v>
      </c>
      <c r="F202" s="22">
        <v>25685</v>
      </c>
      <c r="G202" s="22">
        <v>91004</v>
      </c>
      <c r="H202" s="22">
        <v>3662</v>
      </c>
      <c r="I202" s="22">
        <v>1503</v>
      </c>
      <c r="J202" s="22">
        <v>23852</v>
      </c>
      <c r="K202" s="22">
        <v>83149</v>
      </c>
    </row>
    <row r="203" spans="1:11" ht="12.75" customHeight="1">
      <c r="A203" s="20">
        <v>1867</v>
      </c>
      <c r="B203" s="22">
        <v>47872</v>
      </c>
      <c r="C203" s="22">
        <v>4541</v>
      </c>
      <c r="D203" s="22">
        <v>38638</v>
      </c>
      <c r="E203" s="22">
        <v>3400</v>
      </c>
      <c r="F203" s="22">
        <v>10375</v>
      </c>
      <c r="G203" s="22">
        <v>99672</v>
      </c>
      <c r="H203" s="22">
        <v>4170</v>
      </c>
      <c r="I203" s="22">
        <v>2573</v>
      </c>
      <c r="J203" s="22">
        <v>10831</v>
      </c>
      <c r="K203" s="22">
        <v>91160</v>
      </c>
    </row>
    <row r="204" spans="1:11" ht="12.75" customHeight="1">
      <c r="A204" s="20">
        <v>1868</v>
      </c>
      <c r="B204" s="22">
        <v>49600</v>
      </c>
      <c r="C204" s="22">
        <v>5240</v>
      </c>
      <c r="D204" s="22">
        <v>38658</v>
      </c>
      <c r="E204" s="22">
        <v>1800</v>
      </c>
      <c r="F204" s="22">
        <v>14381</v>
      </c>
      <c r="G204" s="22">
        <v>110663</v>
      </c>
      <c r="H204" s="22">
        <v>4817</v>
      </c>
      <c r="I204" s="22">
        <v>610</v>
      </c>
      <c r="J204" s="22">
        <v>15149</v>
      </c>
      <c r="K204" s="22">
        <v>104131</v>
      </c>
    </row>
    <row r="205" spans="1:11" ht="12.75" customHeight="1">
      <c r="A205" s="20">
        <v>1869</v>
      </c>
      <c r="B205" s="22">
        <v>49670</v>
      </c>
      <c r="C205" s="22">
        <v>5272</v>
      </c>
      <c r="D205" s="22">
        <v>39666</v>
      </c>
      <c r="E205" s="22">
        <v>1500</v>
      </c>
      <c r="F205" s="22">
        <v>13776</v>
      </c>
      <c r="G205" s="22">
        <v>114923</v>
      </c>
      <c r="H205" s="22">
        <v>4933</v>
      </c>
      <c r="I205" s="22">
        <v>1696</v>
      </c>
      <c r="J205" s="22">
        <v>13241</v>
      </c>
      <c r="K205" s="22">
        <v>107866</v>
      </c>
    </row>
    <row r="206" spans="1:11" ht="12.75" customHeight="1">
      <c r="A206" s="20">
        <v>1870</v>
      </c>
      <c r="B206" s="22">
        <v>51979</v>
      </c>
      <c r="C206" s="22">
        <v>5393</v>
      </c>
      <c r="D206" s="22">
        <v>49819</v>
      </c>
      <c r="E206" s="22">
        <v>3500</v>
      </c>
      <c r="F206" s="22">
        <v>4053</v>
      </c>
      <c r="G206" s="22">
        <v>118616</v>
      </c>
      <c r="H206" s="22">
        <v>5073</v>
      </c>
      <c r="I206" s="22">
        <v>126</v>
      </c>
      <c r="J206" s="22">
        <v>7106</v>
      </c>
      <c r="K206" s="22">
        <v>111742</v>
      </c>
    </row>
    <row r="207" spans="1:11" ht="12.75" customHeight="1">
      <c r="A207" s="20">
        <v>1871</v>
      </c>
      <c r="B207" s="22">
        <v>52325</v>
      </c>
      <c r="C207" s="22">
        <v>5634</v>
      </c>
      <c r="D207" s="22">
        <v>58681</v>
      </c>
      <c r="E207" s="22">
        <v>1500</v>
      </c>
      <c r="F207" s="22">
        <v>-2222</v>
      </c>
      <c r="G207" s="22">
        <v>123020</v>
      </c>
      <c r="H207" s="22">
        <v>5310</v>
      </c>
      <c r="I207" s="22">
        <v>1341</v>
      </c>
      <c r="J207" s="22">
        <v>-2387</v>
      </c>
      <c r="K207" s="22">
        <v>116123</v>
      </c>
    </row>
    <row r="208" spans="1:11" ht="12.75" customHeight="1">
      <c r="A208" s="20">
        <v>1872</v>
      </c>
      <c r="B208" s="22">
        <v>59757</v>
      </c>
      <c r="C208" s="22">
        <v>5880</v>
      </c>
      <c r="D208" s="22">
        <v>62577</v>
      </c>
      <c r="E208" s="22">
        <v>1351</v>
      </c>
      <c r="F208" s="22">
        <v>1710</v>
      </c>
      <c r="G208" s="22">
        <v>124302</v>
      </c>
      <c r="H208" s="22">
        <v>5555</v>
      </c>
      <c r="I208" s="22">
        <v>3449</v>
      </c>
      <c r="J208" s="22">
        <v>-714</v>
      </c>
      <c r="K208" s="22">
        <v>117376</v>
      </c>
    </row>
    <row r="209" spans="1:11" ht="12.75" customHeight="1">
      <c r="A209" s="20">
        <v>1873</v>
      </c>
      <c r="B209" s="22">
        <v>65977</v>
      </c>
      <c r="C209" s="22">
        <v>5534</v>
      </c>
      <c r="D209" s="22">
        <v>72313</v>
      </c>
      <c r="E209" s="22" t="s">
        <v>4</v>
      </c>
      <c r="F209" s="22">
        <v>-802</v>
      </c>
      <c r="G209" s="22">
        <v>121113</v>
      </c>
      <c r="H209" s="22">
        <v>5236</v>
      </c>
      <c r="I209" s="22">
        <v>-5147</v>
      </c>
      <c r="J209" s="22">
        <v>4047</v>
      </c>
      <c r="K209" s="22">
        <v>116196</v>
      </c>
    </row>
    <row r="210" spans="1:11" ht="12.75" customHeight="1">
      <c r="A210" s="20">
        <v>1874</v>
      </c>
      <c r="B210" s="22">
        <v>90557</v>
      </c>
      <c r="C210" s="22">
        <v>5642</v>
      </c>
      <c r="D210" s="22">
        <v>81292</v>
      </c>
      <c r="E210" s="22" t="s">
        <v>4</v>
      </c>
      <c r="F210" s="22">
        <v>14907</v>
      </c>
      <c r="G210" s="22">
        <v>130697</v>
      </c>
      <c r="H210" s="22">
        <v>5401</v>
      </c>
      <c r="I210" s="22">
        <v>-9928</v>
      </c>
      <c r="J210" s="22">
        <v>24593</v>
      </c>
      <c r="K210" s="22">
        <v>126585</v>
      </c>
    </row>
    <row r="211" spans="1:11" ht="12.75" customHeight="1">
      <c r="A211" s="20">
        <v>1875</v>
      </c>
      <c r="B211" s="22">
        <v>91567</v>
      </c>
      <c r="C211" s="22">
        <v>6030</v>
      </c>
      <c r="D211" s="22">
        <v>79689</v>
      </c>
      <c r="E211" s="22">
        <v>500</v>
      </c>
      <c r="F211" s="22">
        <v>17408</v>
      </c>
      <c r="G211" s="22">
        <v>140360</v>
      </c>
      <c r="H211" s="22">
        <v>5804</v>
      </c>
      <c r="I211" s="22">
        <v>5868</v>
      </c>
      <c r="J211" s="22">
        <v>11815</v>
      </c>
      <c r="K211" s="22">
        <v>137443</v>
      </c>
    </row>
    <row r="212" spans="1:11" ht="12.75" customHeight="1">
      <c r="A212" s="20">
        <v>1876</v>
      </c>
      <c r="B212" s="22">
        <v>93417</v>
      </c>
      <c r="C212" s="22">
        <v>7108</v>
      </c>
      <c r="D212" s="22">
        <v>83732</v>
      </c>
      <c r="E212" s="22">
        <v>1250</v>
      </c>
      <c r="F212" s="22">
        <v>15544</v>
      </c>
      <c r="G212" s="22">
        <v>176356</v>
      </c>
      <c r="H212" s="22">
        <v>6954</v>
      </c>
      <c r="I212" s="22">
        <v>181</v>
      </c>
      <c r="J212" s="22">
        <v>16459</v>
      </c>
      <c r="K212" s="22">
        <v>173494</v>
      </c>
    </row>
    <row r="213" spans="1:11" ht="12.75" customHeight="1">
      <c r="A213" s="20">
        <v>1877</v>
      </c>
      <c r="B213" s="22">
        <v>92670</v>
      </c>
      <c r="C213" s="22">
        <v>8093</v>
      </c>
      <c r="D213" s="22">
        <v>82281</v>
      </c>
      <c r="E213" s="22">
        <v>1300</v>
      </c>
      <c r="F213" s="22">
        <v>17182</v>
      </c>
      <c r="G213" s="22">
        <v>182343</v>
      </c>
      <c r="H213" s="22">
        <v>7955</v>
      </c>
      <c r="I213" s="22">
        <v>8710</v>
      </c>
      <c r="J213" s="22">
        <v>9634</v>
      </c>
      <c r="K213" s="22">
        <v>175585</v>
      </c>
    </row>
    <row r="214" spans="1:11" ht="12.75" customHeight="1">
      <c r="A214" s="20">
        <v>1878</v>
      </c>
      <c r="B214" s="22">
        <v>98316</v>
      </c>
      <c r="C214" s="22">
        <v>8884</v>
      </c>
      <c r="D214" s="22">
        <v>79823</v>
      </c>
      <c r="E214" s="22">
        <v>900</v>
      </c>
      <c r="F214" s="22">
        <v>26478</v>
      </c>
      <c r="G214" s="22">
        <v>212734</v>
      </c>
      <c r="H214" s="22">
        <v>8597</v>
      </c>
      <c r="I214" s="22">
        <v>-4010</v>
      </c>
      <c r="J214" s="22">
        <v>31100</v>
      </c>
      <c r="K214" s="22">
        <v>210008</v>
      </c>
    </row>
    <row r="215" spans="1:11" ht="12.75" customHeight="1">
      <c r="A215" s="20">
        <v>1879</v>
      </c>
      <c r="B215" s="22">
        <v>86686</v>
      </c>
      <c r="C215" s="22">
        <v>9588</v>
      </c>
      <c r="D215" s="22">
        <v>71207</v>
      </c>
      <c r="E215" s="22">
        <v>1350</v>
      </c>
      <c r="F215" s="22">
        <v>23717</v>
      </c>
      <c r="G215" s="22">
        <v>220482</v>
      </c>
      <c r="H215" s="22">
        <v>9442</v>
      </c>
      <c r="I215" s="22">
        <v>6966</v>
      </c>
      <c r="J215" s="22">
        <v>17956</v>
      </c>
      <c r="K215" s="22">
        <v>214406</v>
      </c>
    </row>
    <row r="216" spans="1:11" ht="12.75" customHeight="1">
      <c r="A216" s="20">
        <v>1880</v>
      </c>
      <c r="B216" s="22">
        <v>78822</v>
      </c>
      <c r="C216" s="22">
        <v>9698</v>
      </c>
      <c r="D216" s="22">
        <v>81026</v>
      </c>
      <c r="E216" s="22">
        <v>1300</v>
      </c>
      <c r="F216" s="22">
        <v>6194</v>
      </c>
      <c r="G216" s="22">
        <v>230542</v>
      </c>
      <c r="H216" s="22">
        <v>9341</v>
      </c>
      <c r="I216" s="22">
        <v>1340</v>
      </c>
      <c r="J216" s="22">
        <v>5796</v>
      </c>
      <c r="K216" s="22">
        <v>222663</v>
      </c>
    </row>
    <row r="217" spans="1:11" ht="12.75" customHeight="1">
      <c r="A217" s="20">
        <v>1881</v>
      </c>
      <c r="B217" s="22">
        <v>81623</v>
      </c>
      <c r="C217" s="22">
        <v>9126</v>
      </c>
      <c r="D217" s="22">
        <v>87208</v>
      </c>
      <c r="E217" s="22">
        <v>1185</v>
      </c>
      <c r="F217" s="22">
        <v>2356</v>
      </c>
      <c r="G217" s="22">
        <v>234902</v>
      </c>
      <c r="H217" s="22">
        <v>8533</v>
      </c>
      <c r="I217" s="22">
        <v>-2533</v>
      </c>
      <c r="J217" s="22">
        <v>5481</v>
      </c>
      <c r="K217" s="22">
        <v>227505</v>
      </c>
    </row>
    <row r="218" spans="1:11" ht="12.75" customHeight="1">
      <c r="A218" s="20">
        <v>1882</v>
      </c>
      <c r="B218" s="22">
        <v>72790</v>
      </c>
      <c r="C218" s="22">
        <v>9448</v>
      </c>
      <c r="D218" s="22">
        <v>85853</v>
      </c>
      <c r="E218" s="22">
        <v>1250</v>
      </c>
      <c r="F218" s="22">
        <v>-4865</v>
      </c>
      <c r="G218" s="22">
        <v>229092</v>
      </c>
      <c r="H218" s="22">
        <v>9046</v>
      </c>
      <c r="I218" s="22">
        <v>-2181</v>
      </c>
      <c r="J218" s="22">
        <v>-1836</v>
      </c>
      <c r="K218" s="22">
        <v>223243</v>
      </c>
    </row>
    <row r="219" spans="1:11" ht="12.75" customHeight="1">
      <c r="A219" s="20">
        <v>1883</v>
      </c>
      <c r="B219" s="22">
        <v>77785</v>
      </c>
      <c r="C219" s="22">
        <v>9196</v>
      </c>
      <c r="D219" s="22">
        <v>87644</v>
      </c>
      <c r="E219" s="22">
        <v>1600</v>
      </c>
      <c r="F219" s="22">
        <v>-2263</v>
      </c>
      <c r="G219" s="22">
        <v>228013</v>
      </c>
      <c r="H219" s="22">
        <v>8922</v>
      </c>
      <c r="I219" s="22">
        <v>2993</v>
      </c>
      <c r="J219" s="22">
        <v>-3930</v>
      </c>
      <c r="K219" s="22">
        <v>221589</v>
      </c>
    </row>
    <row r="220" spans="1:11" ht="12.75" customHeight="1">
      <c r="A220" s="20">
        <v>1884</v>
      </c>
      <c r="B220" s="22">
        <v>77240</v>
      </c>
      <c r="C220" s="22">
        <v>9449</v>
      </c>
      <c r="D220" s="22">
        <v>88666</v>
      </c>
      <c r="E220" s="22">
        <v>1300</v>
      </c>
      <c r="F220" s="22">
        <v>-3277</v>
      </c>
      <c r="G220" s="22">
        <v>230347</v>
      </c>
      <c r="H220" s="22">
        <v>9156</v>
      </c>
      <c r="I220" s="22">
        <v>-4879</v>
      </c>
      <c r="J220" s="22">
        <v>2609</v>
      </c>
      <c r="K220" s="22">
        <v>225897</v>
      </c>
    </row>
    <row r="221" spans="1:11" ht="12.75" customHeight="1">
      <c r="A221" s="20">
        <v>1885</v>
      </c>
      <c r="B221" s="22">
        <v>81410</v>
      </c>
      <c r="C221" s="22">
        <v>9633</v>
      </c>
      <c r="D221" s="22">
        <v>88644</v>
      </c>
      <c r="E221" s="22">
        <v>1300</v>
      </c>
      <c r="F221" s="22">
        <v>1100</v>
      </c>
      <c r="G221" s="22">
        <v>247210</v>
      </c>
      <c r="H221" s="22">
        <v>9437</v>
      </c>
      <c r="I221" s="22">
        <v>2073</v>
      </c>
      <c r="J221" s="22">
        <v>130</v>
      </c>
      <c r="K221" s="22">
        <v>242084</v>
      </c>
    </row>
    <row r="222" spans="1:11" ht="12.75" customHeight="1">
      <c r="A222" s="20">
        <v>1886</v>
      </c>
      <c r="B222" s="22">
        <v>88333</v>
      </c>
      <c r="C222" s="22">
        <v>10011</v>
      </c>
      <c r="D222" s="22">
        <v>84560</v>
      </c>
      <c r="E222" s="22">
        <v>1200</v>
      </c>
      <c r="F222" s="22">
        <v>12584</v>
      </c>
      <c r="G222" s="22">
        <v>245949</v>
      </c>
      <c r="H222" s="22">
        <v>9756</v>
      </c>
      <c r="I222" s="22">
        <v>406</v>
      </c>
      <c r="J222" s="22">
        <v>13122</v>
      </c>
      <c r="K222" s="22">
        <v>241244</v>
      </c>
    </row>
    <row r="223" spans="1:11" ht="12.75" customHeight="1">
      <c r="A223" s="20">
        <v>1887</v>
      </c>
      <c r="B223" s="22">
        <v>90154</v>
      </c>
      <c r="C223" s="22">
        <v>9676</v>
      </c>
      <c r="D223" s="22">
        <v>81114</v>
      </c>
      <c r="E223" s="22" t="s">
        <v>4</v>
      </c>
      <c r="F223" s="22">
        <v>18716</v>
      </c>
      <c r="G223" s="22">
        <v>246109</v>
      </c>
      <c r="H223" s="22">
        <v>9464</v>
      </c>
      <c r="I223" s="22">
        <v>1530</v>
      </c>
      <c r="J223" s="22">
        <v>16974</v>
      </c>
      <c r="K223" s="22">
        <v>241048</v>
      </c>
    </row>
    <row r="224" spans="1:11" ht="12.75" customHeight="1">
      <c r="A224" s="20">
        <v>1888</v>
      </c>
      <c r="B224" s="22">
        <v>85050</v>
      </c>
      <c r="C224" s="22">
        <v>9761</v>
      </c>
      <c r="D224" s="22">
        <v>92861</v>
      </c>
      <c r="E224" s="22">
        <v>1250</v>
      </c>
      <c r="F224" s="22">
        <v>699</v>
      </c>
      <c r="G224" s="22">
        <v>265034</v>
      </c>
      <c r="H224" s="22">
        <v>9527</v>
      </c>
      <c r="I224" s="22">
        <v>-1720</v>
      </c>
      <c r="J224" s="22">
        <v>3436</v>
      </c>
      <c r="K224" s="22">
        <v>260875</v>
      </c>
    </row>
    <row r="225" spans="1:11" ht="12.75" customHeight="1">
      <c r="A225" s="20">
        <v>1889</v>
      </c>
      <c r="B225" s="22">
        <v>86111</v>
      </c>
      <c r="C225" s="22">
        <v>10151</v>
      </c>
      <c r="D225" s="22">
        <v>98965</v>
      </c>
      <c r="E225" s="22" t="s">
        <v>4</v>
      </c>
      <c r="F225" s="22">
        <v>-2703</v>
      </c>
      <c r="G225" s="22">
        <v>259054</v>
      </c>
      <c r="H225" s="22">
        <v>9938</v>
      </c>
      <c r="I225" s="22">
        <v>3685</v>
      </c>
      <c r="J225" s="22">
        <v>-6601</v>
      </c>
      <c r="K225" s="22">
        <v>254140</v>
      </c>
    </row>
    <row r="226" spans="1:11" ht="12.75" customHeight="1">
      <c r="A226" s="20">
        <v>1890</v>
      </c>
      <c r="B226" s="22">
        <v>87641</v>
      </c>
      <c r="C226" s="22">
        <v>10983</v>
      </c>
      <c r="D226" s="22">
        <v>102146</v>
      </c>
      <c r="E226" s="22">
        <v>1300</v>
      </c>
      <c r="F226" s="22">
        <v>-4822</v>
      </c>
      <c r="G226" s="22">
        <v>259653</v>
      </c>
      <c r="H226" s="22">
        <v>10638</v>
      </c>
      <c r="I226" s="22">
        <v>1916</v>
      </c>
      <c r="J226" s="22">
        <v>-5783</v>
      </c>
      <c r="K226" s="22">
        <v>253036</v>
      </c>
    </row>
    <row r="227" spans="1:11" ht="12.75" customHeight="1">
      <c r="A227" s="20">
        <v>1891</v>
      </c>
      <c r="B227" s="22">
        <v>98684</v>
      </c>
      <c r="C227" s="22">
        <v>9779</v>
      </c>
      <c r="D227" s="22">
        <v>98017</v>
      </c>
      <c r="E227" s="22">
        <v>1300</v>
      </c>
      <c r="F227" s="22">
        <v>9146</v>
      </c>
      <c r="G227" s="22">
        <v>265413</v>
      </c>
      <c r="H227" s="22">
        <v>9477</v>
      </c>
      <c r="I227" s="22">
        <v>-2335</v>
      </c>
      <c r="J227" s="22">
        <v>12479</v>
      </c>
      <c r="K227" s="22">
        <v>260822</v>
      </c>
    </row>
    <row r="228" spans="1:11" ht="12.75" customHeight="1">
      <c r="A228" s="20">
        <v>1892</v>
      </c>
      <c r="B228" s="22">
        <v>97837</v>
      </c>
      <c r="C228" s="22">
        <v>9984</v>
      </c>
      <c r="D228" s="22">
        <v>95494</v>
      </c>
      <c r="E228" s="22">
        <v>1850</v>
      </c>
      <c r="F228" s="22">
        <v>10478</v>
      </c>
      <c r="G228" s="22">
        <v>274047</v>
      </c>
      <c r="H228" s="22">
        <v>9791</v>
      </c>
      <c r="I228" s="22">
        <v>2981</v>
      </c>
      <c r="J228" s="22">
        <v>9154</v>
      </c>
      <c r="K228" s="22">
        <v>268845</v>
      </c>
    </row>
    <row r="229" spans="1:11" ht="12.75" customHeight="1">
      <c r="A229" s="20">
        <v>1893</v>
      </c>
      <c r="B229" s="22">
        <v>98452</v>
      </c>
      <c r="C229" s="22">
        <v>10329</v>
      </c>
      <c r="D229" s="22">
        <v>99495</v>
      </c>
      <c r="E229" s="22">
        <v>1750</v>
      </c>
      <c r="F229" s="22">
        <v>7536</v>
      </c>
      <c r="G229" s="22">
        <v>278811</v>
      </c>
      <c r="H229" s="22">
        <v>10118</v>
      </c>
      <c r="I229" s="22">
        <v>2583</v>
      </c>
      <c r="J229" s="22">
        <v>6492</v>
      </c>
      <c r="K229" s="22">
        <v>274085</v>
      </c>
    </row>
    <row r="230" spans="1:11" ht="12.75" customHeight="1">
      <c r="A230" s="20">
        <v>1894</v>
      </c>
      <c r="B230" s="22">
        <v>98401</v>
      </c>
      <c r="C230" s="22">
        <v>10544</v>
      </c>
      <c r="D230" s="22">
        <v>113316</v>
      </c>
      <c r="E230" s="22">
        <v>2801</v>
      </c>
      <c r="F230" s="22">
        <v>-7173</v>
      </c>
      <c r="G230" s="22">
        <v>293292</v>
      </c>
      <c r="H230" s="22">
        <v>10330</v>
      </c>
      <c r="I230" s="22">
        <v>-3858</v>
      </c>
      <c r="J230" s="22">
        <v>-727</v>
      </c>
      <c r="K230" s="22">
        <v>288858</v>
      </c>
    </row>
    <row r="231" spans="1:11" ht="12.75" customHeight="1">
      <c r="A231" s="20">
        <v>1895</v>
      </c>
      <c r="B231" s="22">
        <v>94923</v>
      </c>
      <c r="C231" s="22">
        <v>10456</v>
      </c>
      <c r="D231" s="22">
        <v>119121</v>
      </c>
      <c r="E231" s="22">
        <v>2480</v>
      </c>
      <c r="F231" s="22">
        <v>-16222</v>
      </c>
      <c r="G231" s="22">
        <v>287647</v>
      </c>
      <c r="H231" s="22">
        <v>10290</v>
      </c>
      <c r="I231" s="22">
        <v>-84</v>
      </c>
      <c r="J231" s="22">
        <v>-13824</v>
      </c>
      <c r="K231" s="22">
        <v>282653</v>
      </c>
    </row>
    <row r="232" spans="1:11" ht="12.75" customHeight="1">
      <c r="A232" s="20">
        <v>1896</v>
      </c>
      <c r="B232" s="22">
        <v>123946</v>
      </c>
      <c r="C232" s="22">
        <v>10269</v>
      </c>
      <c r="D232" s="22">
        <v>121780</v>
      </c>
      <c r="E232" s="22">
        <v>2340</v>
      </c>
      <c r="F232" s="22">
        <v>10095</v>
      </c>
      <c r="G232" s="22">
        <v>292878</v>
      </c>
      <c r="H232" s="22">
        <v>10079</v>
      </c>
      <c r="I232" s="22">
        <v>1687</v>
      </c>
      <c r="J232" s="22">
        <v>10558</v>
      </c>
      <c r="K232" s="22">
        <v>287907</v>
      </c>
    </row>
    <row r="233" spans="1:11" ht="12.75" customHeight="1">
      <c r="A233" s="20">
        <v>1897</v>
      </c>
      <c r="B233" s="22">
        <v>108910</v>
      </c>
      <c r="C233" s="22">
        <v>10086</v>
      </c>
      <c r="D233" s="22">
        <v>136451</v>
      </c>
      <c r="E233" s="22">
        <v>2700</v>
      </c>
      <c r="F233" s="22">
        <v>-20155</v>
      </c>
      <c r="G233" s="22">
        <v>290750</v>
      </c>
      <c r="H233" s="22">
        <v>9913</v>
      </c>
      <c r="I233" s="22">
        <v>-1940</v>
      </c>
      <c r="J233" s="22">
        <v>-15687</v>
      </c>
      <c r="K233" s="22">
        <v>285813</v>
      </c>
    </row>
    <row r="234" spans="1:11" ht="12.75" customHeight="1">
      <c r="A234" s="20">
        <v>1898</v>
      </c>
      <c r="B234" s="22">
        <v>117477</v>
      </c>
      <c r="C234" s="22">
        <v>10028</v>
      </c>
      <c r="D234" s="22">
        <v>144023</v>
      </c>
      <c r="E234" s="22">
        <v>1800</v>
      </c>
      <c r="F234" s="22">
        <v>-18317</v>
      </c>
      <c r="G234" s="22">
        <v>286920</v>
      </c>
      <c r="H234" s="22">
        <v>9838</v>
      </c>
      <c r="I234" s="22">
        <v>3548</v>
      </c>
      <c r="J234" s="22">
        <v>-20256</v>
      </c>
      <c r="K234" s="22">
        <v>282778</v>
      </c>
    </row>
    <row r="235" spans="1:11" ht="12.75" customHeight="1">
      <c r="A235" s="20">
        <v>1899</v>
      </c>
      <c r="B235" s="22">
        <v>132797</v>
      </c>
      <c r="C235" s="22">
        <v>10456</v>
      </c>
      <c r="D235" s="22">
        <v>153516</v>
      </c>
      <c r="E235" s="22">
        <v>2000</v>
      </c>
      <c r="F235" s="22">
        <v>-12263</v>
      </c>
      <c r="G235" s="22">
        <v>319724</v>
      </c>
      <c r="H235" s="22">
        <v>10304</v>
      </c>
      <c r="I235" s="22">
        <v>16722</v>
      </c>
      <c r="J235" s="22">
        <v>-27137</v>
      </c>
      <c r="K235" s="22">
        <v>315676</v>
      </c>
    </row>
    <row r="236" spans="1:11" ht="12.75" customHeight="1">
      <c r="A236" s="20">
        <v>1900</v>
      </c>
      <c r="B236" s="22">
        <v>149593</v>
      </c>
      <c r="C236" s="22">
        <v>10905</v>
      </c>
      <c r="D236" s="22">
        <v>153359</v>
      </c>
      <c r="E236" s="22" t="s">
        <v>4</v>
      </c>
      <c r="F236" s="22">
        <v>7138</v>
      </c>
      <c r="G236" s="22">
        <v>343090</v>
      </c>
      <c r="H236" s="22">
        <v>10759</v>
      </c>
      <c r="I236" s="22">
        <v>-59</v>
      </c>
      <c r="J236" s="22">
        <v>7052</v>
      </c>
      <c r="K236" s="22">
        <v>340185</v>
      </c>
    </row>
    <row r="237" spans="1:11" ht="12.75" customHeight="1">
      <c r="A237" s="20">
        <v>1901</v>
      </c>
      <c r="B237" s="22">
        <v>160508</v>
      </c>
      <c r="C237" s="22">
        <v>12276</v>
      </c>
      <c r="D237" s="22">
        <v>143636</v>
      </c>
      <c r="E237" s="22" t="s">
        <v>4</v>
      </c>
      <c r="F237" s="22">
        <v>29148</v>
      </c>
      <c r="G237" s="22">
        <v>354277</v>
      </c>
      <c r="H237" s="22">
        <v>12152</v>
      </c>
      <c r="I237" s="22">
        <v>-5736</v>
      </c>
      <c r="J237" s="22">
        <v>34760</v>
      </c>
      <c r="K237" s="22">
        <v>352061</v>
      </c>
    </row>
    <row r="238" spans="1:11" ht="12.75" customHeight="1">
      <c r="A238" s="20">
        <v>1902</v>
      </c>
      <c r="B238" s="22">
        <v>171354</v>
      </c>
      <c r="C238" s="22">
        <v>12192</v>
      </c>
      <c r="D238" s="22">
        <v>147398</v>
      </c>
      <c r="E238" s="22">
        <v>2000</v>
      </c>
      <c r="F238" s="22">
        <v>34149</v>
      </c>
      <c r="G238" s="22">
        <v>354040</v>
      </c>
      <c r="H238" s="22">
        <v>12111</v>
      </c>
      <c r="I238" s="22">
        <v>-9256</v>
      </c>
      <c r="J238" s="22">
        <v>45323</v>
      </c>
      <c r="K238" s="22">
        <v>351190</v>
      </c>
    </row>
    <row r="239" spans="1:11" ht="12.75" customHeight="1">
      <c r="A239" s="20">
        <v>1903</v>
      </c>
      <c r="B239" s="22">
        <v>171997</v>
      </c>
      <c r="C239" s="22">
        <v>12121</v>
      </c>
      <c r="D239" s="22">
        <v>183177</v>
      </c>
      <c r="E239" s="22">
        <v>2716</v>
      </c>
      <c r="F239" s="22">
        <v>-1775</v>
      </c>
      <c r="G239" s="22">
        <v>352511</v>
      </c>
      <c r="H239" s="22">
        <v>12008</v>
      </c>
      <c r="I239" s="22">
        <v>-22388</v>
      </c>
      <c r="J239" s="22">
        <v>23217</v>
      </c>
      <c r="K239" s="22">
        <v>350671</v>
      </c>
    </row>
    <row r="240" spans="1:11" ht="12.75" customHeight="1">
      <c r="A240" s="20">
        <v>1904</v>
      </c>
      <c r="B240" s="22">
        <v>190373</v>
      </c>
      <c r="C240" s="22">
        <v>12056</v>
      </c>
      <c r="D240" s="22">
        <v>185985</v>
      </c>
      <c r="E240" s="22">
        <v>3285</v>
      </c>
      <c r="F240" s="22">
        <v>13159</v>
      </c>
      <c r="G240" s="22">
        <v>391190</v>
      </c>
      <c r="H240" s="22">
        <v>11976</v>
      </c>
      <c r="I240" s="22">
        <v>3532</v>
      </c>
      <c r="J240" s="22">
        <v>12832</v>
      </c>
      <c r="K240" s="22">
        <v>389390</v>
      </c>
    </row>
    <row r="241" spans="1:11" ht="12.75" customHeight="1">
      <c r="A241" s="20">
        <v>1905</v>
      </c>
      <c r="B241" s="22">
        <v>193369</v>
      </c>
      <c r="C241" s="22">
        <v>13411</v>
      </c>
      <c r="D241" s="22">
        <v>194613</v>
      </c>
      <c r="E241" s="22">
        <v>4000</v>
      </c>
      <c r="F241" s="22">
        <v>8166</v>
      </c>
      <c r="G241" s="22">
        <v>412243</v>
      </c>
      <c r="H241" s="22">
        <v>13352</v>
      </c>
      <c r="I241" s="22">
        <v>-1870</v>
      </c>
      <c r="J241" s="22">
        <v>13978</v>
      </c>
      <c r="K241" s="22">
        <v>410443</v>
      </c>
    </row>
    <row r="242" spans="1:11" ht="12.75" customHeight="1">
      <c r="A242" s="20">
        <v>1906</v>
      </c>
      <c r="B242" s="22">
        <v>198385</v>
      </c>
      <c r="C242" s="22">
        <v>13301</v>
      </c>
      <c r="D242" s="22">
        <v>188519</v>
      </c>
      <c r="E242" s="22">
        <v>5100</v>
      </c>
      <c r="F242" s="22">
        <v>18066</v>
      </c>
      <c r="G242" s="22">
        <v>426907</v>
      </c>
      <c r="H242" s="22">
        <v>13228</v>
      </c>
      <c r="I242" s="22">
        <v>13091</v>
      </c>
      <c r="J242" s="22">
        <v>10003</v>
      </c>
      <c r="K242" s="22">
        <v>425107</v>
      </c>
    </row>
    <row r="243" spans="1:11" ht="12.75" customHeight="1">
      <c r="A243" s="20">
        <v>1907</v>
      </c>
      <c r="B243" s="22">
        <v>219597</v>
      </c>
      <c r="C243" s="22">
        <v>14693</v>
      </c>
      <c r="D243" s="22">
        <v>208755</v>
      </c>
      <c r="E243" s="22">
        <v>5350</v>
      </c>
      <c r="F243" s="22">
        <v>20186</v>
      </c>
      <c r="G243" s="22">
        <v>468102</v>
      </c>
      <c r="H243" s="22">
        <v>14622</v>
      </c>
      <c r="I243" s="22">
        <v>30570</v>
      </c>
      <c r="J243" s="22">
        <v>-5104</v>
      </c>
      <c r="K243" s="22">
        <v>467037</v>
      </c>
    </row>
    <row r="244" spans="1:11" ht="12.75" customHeight="1">
      <c r="A244" s="20">
        <v>1908</v>
      </c>
      <c r="B244" s="22">
        <v>252441</v>
      </c>
      <c r="C244" s="22">
        <v>17133</v>
      </c>
      <c r="D244" s="22">
        <v>196096</v>
      </c>
      <c r="E244" s="22">
        <v>6400</v>
      </c>
      <c r="F244" s="22">
        <v>67077</v>
      </c>
      <c r="G244" s="22">
        <v>519071</v>
      </c>
      <c r="H244" s="22">
        <v>17099</v>
      </c>
      <c r="I244" s="22">
        <v>-4903</v>
      </c>
      <c r="J244" s="22">
        <v>78346</v>
      </c>
      <c r="K244" s="22">
        <v>519071</v>
      </c>
    </row>
    <row r="245" spans="1:11" ht="12.75" customHeight="1">
      <c r="A245" s="20">
        <v>1909</v>
      </c>
      <c r="B245" s="22">
        <v>257775</v>
      </c>
      <c r="C245" s="22">
        <v>18585</v>
      </c>
      <c r="D245" s="22">
        <v>206570</v>
      </c>
      <c r="E245" s="22">
        <v>8675</v>
      </c>
      <c r="F245" s="22">
        <v>61115</v>
      </c>
      <c r="G245" s="22">
        <v>554173</v>
      </c>
      <c r="H245" s="22">
        <v>18585</v>
      </c>
      <c r="I245" s="22">
        <v>-21944</v>
      </c>
      <c r="J245" s="22">
        <v>91734</v>
      </c>
      <c r="K245" s="22">
        <v>554173</v>
      </c>
    </row>
    <row r="246" spans="1:11" ht="12.75" customHeight="1">
      <c r="A246" s="20">
        <v>1910</v>
      </c>
      <c r="B246" s="22">
        <v>250573</v>
      </c>
      <c r="C246" s="22">
        <v>19411</v>
      </c>
      <c r="D246" s="22">
        <v>236001</v>
      </c>
      <c r="E246" s="22">
        <v>8323</v>
      </c>
      <c r="F246" s="22">
        <v>25661</v>
      </c>
      <c r="G246" s="22">
        <v>543383</v>
      </c>
      <c r="H246" s="22">
        <v>19411</v>
      </c>
      <c r="I246" s="22">
        <v>15616</v>
      </c>
      <c r="J246" s="22">
        <v>18368</v>
      </c>
      <c r="K246" s="22">
        <v>543384</v>
      </c>
    </row>
    <row r="247" spans="1:11" ht="12.75" customHeight="1">
      <c r="A247" s="20">
        <v>1911</v>
      </c>
      <c r="B247" s="22">
        <v>251235</v>
      </c>
      <c r="C247" s="22">
        <v>19140</v>
      </c>
      <c r="D247" s="22">
        <v>235768</v>
      </c>
      <c r="E247" s="22">
        <v>6256</v>
      </c>
      <c r="F247" s="22">
        <v>28350</v>
      </c>
      <c r="G247" s="22">
        <v>611959</v>
      </c>
      <c r="H247" s="22">
        <v>19140</v>
      </c>
      <c r="I247" s="22">
        <v>8340</v>
      </c>
      <c r="J247" s="22">
        <v>26266</v>
      </c>
      <c r="K247" s="22">
        <v>611959</v>
      </c>
    </row>
    <row r="248" spans="1:11" ht="12.75" customHeight="1">
      <c r="A248" s="20">
        <v>1912</v>
      </c>
      <c r="B248" s="22">
        <v>224878</v>
      </c>
      <c r="C248" s="22">
        <v>22511</v>
      </c>
      <c r="D248" s="22">
        <v>223265</v>
      </c>
      <c r="E248" s="22">
        <v>6399</v>
      </c>
      <c r="F248" s="22">
        <v>17725</v>
      </c>
      <c r="G248" s="22">
        <v>607964</v>
      </c>
      <c r="H248" s="22">
        <v>22511</v>
      </c>
      <c r="I248" s="22">
        <v>-19113</v>
      </c>
      <c r="J248" s="22">
        <v>43237</v>
      </c>
      <c r="K248" s="22">
        <v>607964</v>
      </c>
    </row>
    <row r="249" spans="1:11" ht="12.75" customHeight="1">
      <c r="A249" s="20">
        <v>1913</v>
      </c>
      <c r="B249" s="22">
        <v>230019</v>
      </c>
      <c r="C249" s="22">
        <v>22697</v>
      </c>
      <c r="D249" s="22">
        <v>239891</v>
      </c>
      <c r="E249" s="22">
        <v>6311</v>
      </c>
      <c r="F249" s="22">
        <v>6514</v>
      </c>
      <c r="G249" s="22">
        <v>648287</v>
      </c>
      <c r="H249" s="22">
        <v>22697</v>
      </c>
      <c r="I249" s="22">
        <v>-16288</v>
      </c>
      <c r="J249" s="22">
        <v>29113</v>
      </c>
      <c r="K249" s="22">
        <v>648287</v>
      </c>
    </row>
    <row r="250" spans="1:11" ht="12.75" customHeight="1">
      <c r="A250" s="20">
        <v>1914</v>
      </c>
      <c r="B250" s="22">
        <v>237197</v>
      </c>
      <c r="C250" s="22">
        <v>25438</v>
      </c>
      <c r="D250" s="22">
        <v>234934</v>
      </c>
      <c r="E250" s="22">
        <v>7058</v>
      </c>
      <c r="F250" s="22">
        <v>20643</v>
      </c>
      <c r="G250" s="22">
        <v>744455</v>
      </c>
      <c r="H250" s="22">
        <v>25438</v>
      </c>
      <c r="I250" s="22">
        <v>11046</v>
      </c>
      <c r="J250" s="22">
        <v>16655</v>
      </c>
      <c r="K250" s="22">
        <v>741200</v>
      </c>
    </row>
    <row r="251" spans="1:11" ht="12.75" customHeight="1">
      <c r="A251" s="20">
        <v>1915</v>
      </c>
      <c r="B251" s="22">
        <v>375554</v>
      </c>
      <c r="C251" s="22">
        <v>30840</v>
      </c>
      <c r="D251" s="22">
        <v>356682</v>
      </c>
      <c r="E251" s="22">
        <v>8800</v>
      </c>
      <c r="F251" s="22">
        <v>40912</v>
      </c>
      <c r="G251" s="22">
        <v>854871</v>
      </c>
      <c r="H251" s="22">
        <v>30631</v>
      </c>
      <c r="I251" s="22">
        <v>-346</v>
      </c>
      <c r="J251" s="22">
        <v>49849</v>
      </c>
      <c r="K251" s="22">
        <v>848895</v>
      </c>
    </row>
    <row r="252" spans="1:11" ht="12.75" customHeight="1">
      <c r="A252" s="20">
        <v>1916</v>
      </c>
      <c r="B252" s="22">
        <v>391638</v>
      </c>
      <c r="C252" s="22">
        <v>36193</v>
      </c>
      <c r="D252" s="22">
        <v>406547</v>
      </c>
      <c r="E252" s="22">
        <v>8760</v>
      </c>
      <c r="F252" s="22">
        <v>12525</v>
      </c>
      <c r="G252" s="22">
        <v>993246</v>
      </c>
      <c r="H252" s="22">
        <v>35862</v>
      </c>
      <c r="I252" s="22">
        <v>-21636</v>
      </c>
      <c r="J252" s="22">
        <v>42590</v>
      </c>
      <c r="K252" s="22">
        <v>992644</v>
      </c>
    </row>
    <row r="253" spans="1:11" ht="12.75" customHeight="1">
      <c r="A253" s="20">
        <v>1917</v>
      </c>
      <c r="B253" s="22">
        <v>598720</v>
      </c>
      <c r="C253" s="22">
        <v>44056</v>
      </c>
      <c r="D253" s="22">
        <v>618007</v>
      </c>
      <c r="E253" s="22">
        <v>8120</v>
      </c>
      <c r="F253" s="22">
        <v>16648</v>
      </c>
      <c r="G253" s="22">
        <v>1149226</v>
      </c>
      <c r="H253" s="22">
        <v>44024</v>
      </c>
      <c r="I253" s="22">
        <v>-12018</v>
      </c>
      <c r="J253" s="22">
        <v>36754</v>
      </c>
      <c r="K253" s="22">
        <v>1141226</v>
      </c>
    </row>
    <row r="254" spans="1:11" ht="12.75" customHeight="1">
      <c r="A254" s="20">
        <v>1918</v>
      </c>
      <c r="B254" s="22">
        <v>1490966</v>
      </c>
      <c r="C254" s="22">
        <v>59391</v>
      </c>
      <c r="D254" s="22">
        <v>817905</v>
      </c>
      <c r="E254" s="22" t="s">
        <v>4</v>
      </c>
      <c r="F254" s="22">
        <v>732451</v>
      </c>
      <c r="G254" s="22">
        <v>1656179</v>
      </c>
      <c r="H254" s="22">
        <v>58898</v>
      </c>
      <c r="I254" s="22">
        <v>56321</v>
      </c>
      <c r="J254" s="22">
        <v>675637</v>
      </c>
      <c r="K254" s="22">
        <v>1653450</v>
      </c>
    </row>
    <row r="255" spans="1:11" ht="12.75" customHeight="1">
      <c r="A255" s="20">
        <v>1919</v>
      </c>
      <c r="B255" s="22">
        <v>784003</v>
      </c>
      <c r="C255" s="22">
        <v>59480</v>
      </c>
      <c r="D255" s="22">
        <v>862038</v>
      </c>
      <c r="E255" s="22" t="s">
        <v>4</v>
      </c>
      <c r="F255" s="22">
        <v>-18555</v>
      </c>
      <c r="G255" s="22">
        <v>1566998</v>
      </c>
      <c r="H255" s="22">
        <v>59237</v>
      </c>
      <c r="I255" s="22">
        <v>-93717</v>
      </c>
      <c r="J255" s="22">
        <v>74918</v>
      </c>
      <c r="K255" s="22">
        <v>1564086</v>
      </c>
    </row>
    <row r="256" spans="1:11" ht="12.75" customHeight="1">
      <c r="A256" s="20">
        <v>1920</v>
      </c>
      <c r="B256" s="22">
        <v>844366</v>
      </c>
      <c r="C256" s="22">
        <v>61874</v>
      </c>
      <c r="D256" s="22">
        <v>834563</v>
      </c>
      <c r="E256" s="22" t="s">
        <v>4</v>
      </c>
      <c r="F256" s="22">
        <v>71677</v>
      </c>
      <c r="G256" s="22">
        <v>1496524</v>
      </c>
      <c r="H256" s="22">
        <v>61746</v>
      </c>
      <c r="I256" s="22">
        <v>50289</v>
      </c>
      <c r="J256" s="22">
        <v>21261</v>
      </c>
      <c r="K256" s="22">
        <v>1494149</v>
      </c>
    </row>
    <row r="257" spans="1:11" ht="12.75" customHeight="1">
      <c r="A257" s="20">
        <v>1921</v>
      </c>
      <c r="B257" s="22">
        <v>1014690</v>
      </c>
      <c r="C257" s="22">
        <v>64216</v>
      </c>
      <c r="D257" s="22">
        <v>759162</v>
      </c>
      <c r="E257" s="22" t="s">
        <v>4</v>
      </c>
      <c r="F257" s="22">
        <v>319744</v>
      </c>
      <c r="G257" s="22">
        <v>1510987</v>
      </c>
      <c r="H257" s="22">
        <v>64112</v>
      </c>
      <c r="I257" s="22">
        <v>-165983</v>
      </c>
      <c r="J257" s="22">
        <v>485622</v>
      </c>
      <c r="K257" s="22">
        <v>1507335</v>
      </c>
    </row>
    <row r="258" spans="1:11" ht="12.75" customHeight="1">
      <c r="A258" s="20">
        <v>1922</v>
      </c>
      <c r="B258" s="22">
        <v>826130</v>
      </c>
      <c r="C258" s="22">
        <v>72231</v>
      </c>
      <c r="D258" s="22">
        <v>648592</v>
      </c>
      <c r="E258" s="22">
        <v>3500</v>
      </c>
      <c r="F258" s="22">
        <v>246270</v>
      </c>
      <c r="G258" s="22">
        <v>1551464</v>
      </c>
      <c r="H258" s="22">
        <v>71932</v>
      </c>
      <c r="I258" s="22">
        <v>-59973</v>
      </c>
      <c r="J258" s="22">
        <v>309444</v>
      </c>
      <c r="K258" s="22">
        <v>1548290</v>
      </c>
    </row>
    <row r="259" spans="1:11" ht="12.75" customHeight="1">
      <c r="A259" s="20">
        <v>1923</v>
      </c>
      <c r="B259" s="22">
        <v>360679</v>
      </c>
      <c r="C259" s="22">
        <v>34288</v>
      </c>
      <c r="D259" s="22">
        <v>260515</v>
      </c>
      <c r="E259" s="22">
        <v>12000</v>
      </c>
      <c r="F259" s="22">
        <v>122452</v>
      </c>
      <c r="G259" s="22">
        <v>1566441</v>
      </c>
      <c r="H259" s="22">
        <v>34216</v>
      </c>
      <c r="I259" s="22">
        <v>221224</v>
      </c>
      <c r="J259" s="22">
        <v>-86844</v>
      </c>
      <c r="K259" s="22">
        <v>1555751</v>
      </c>
    </row>
    <row r="260" spans="1:11" ht="12.75" customHeight="1">
      <c r="A260" s="20" t="s">
        <v>5</v>
      </c>
      <c r="B260" s="22">
        <v>658698</v>
      </c>
      <c r="C260" s="22">
        <v>81431</v>
      </c>
      <c r="D260" s="22">
        <v>647503</v>
      </c>
      <c r="E260" s="22">
        <v>16000</v>
      </c>
      <c r="F260" s="22">
        <v>76626</v>
      </c>
      <c r="G260" s="22">
        <v>1634038</v>
      </c>
      <c r="H260" s="22">
        <v>81195</v>
      </c>
      <c r="I260" s="22">
        <v>-29291</v>
      </c>
      <c r="J260" s="22">
        <v>121681</v>
      </c>
      <c r="K260" s="22">
        <v>1620273</v>
      </c>
    </row>
    <row r="261" spans="1:11" ht="12.75" customHeight="1">
      <c r="A261" s="20" t="s">
        <v>6</v>
      </c>
      <c r="B261" s="22">
        <v>670994</v>
      </c>
      <c r="C261" s="22">
        <v>77286</v>
      </c>
      <c r="D261" s="22">
        <v>620650</v>
      </c>
      <c r="E261" s="22">
        <v>14000</v>
      </c>
      <c r="F261" s="22">
        <v>113630</v>
      </c>
      <c r="G261" s="22">
        <v>1734032</v>
      </c>
      <c r="H261" s="22">
        <v>76740</v>
      </c>
      <c r="I261" s="22">
        <v>9294</v>
      </c>
      <c r="J261" s="22">
        <v>117790</v>
      </c>
      <c r="K261" s="22">
        <v>1721061</v>
      </c>
    </row>
    <row r="262" spans="1:11" ht="12.75" customHeight="1">
      <c r="A262" s="20" t="s">
        <v>7</v>
      </c>
      <c r="B262" s="22">
        <v>661909</v>
      </c>
      <c r="C262" s="22">
        <v>81072</v>
      </c>
      <c r="D262" s="22">
        <v>638167</v>
      </c>
      <c r="E262" s="22">
        <v>15500</v>
      </c>
      <c r="F262" s="22">
        <v>89313</v>
      </c>
      <c r="G262" s="22">
        <v>1735286</v>
      </c>
      <c r="H262" s="22">
        <v>80308</v>
      </c>
      <c r="I262" s="22">
        <v>108792</v>
      </c>
      <c r="J262" s="22">
        <v>-4742</v>
      </c>
      <c r="K262" s="22">
        <v>1722335</v>
      </c>
    </row>
    <row r="263" spans="1:11" ht="12.75" customHeight="1">
      <c r="A263" s="20" t="s">
        <v>8</v>
      </c>
      <c r="B263" s="22">
        <v>681977</v>
      </c>
      <c r="C263" s="22">
        <v>83372</v>
      </c>
      <c r="D263" s="22">
        <v>656938</v>
      </c>
      <c r="E263" s="22">
        <v>16000</v>
      </c>
      <c r="F263" s="22">
        <v>92411</v>
      </c>
      <c r="G263" s="22">
        <v>1812799</v>
      </c>
      <c r="H263" s="22">
        <v>82666</v>
      </c>
      <c r="I263" s="22">
        <v>20146</v>
      </c>
      <c r="J263" s="22">
        <v>87559</v>
      </c>
      <c r="K263" s="22">
        <v>1802063</v>
      </c>
    </row>
    <row r="264" spans="1:11" ht="12.75" customHeight="1">
      <c r="A264" s="20" t="s">
        <v>9</v>
      </c>
      <c r="B264" s="22">
        <v>625009</v>
      </c>
      <c r="C264" s="22">
        <v>87068</v>
      </c>
      <c r="D264" s="22">
        <v>691131</v>
      </c>
      <c r="E264" s="22">
        <v>16200</v>
      </c>
      <c r="F264" s="22">
        <v>4746</v>
      </c>
      <c r="G264" s="22">
        <v>1825572</v>
      </c>
      <c r="H264" s="22">
        <v>86464</v>
      </c>
      <c r="I264" s="22">
        <v>-50148</v>
      </c>
      <c r="J264" s="22">
        <v>70489</v>
      </c>
      <c r="K264" s="22">
        <v>1814554</v>
      </c>
    </row>
    <row r="265" spans="1:11" ht="12.75" customHeight="1">
      <c r="A265" s="20" t="s">
        <v>10</v>
      </c>
      <c r="B265" s="22">
        <v>680415</v>
      </c>
      <c r="C265" s="22">
        <v>86626</v>
      </c>
      <c r="D265" s="22">
        <v>718516</v>
      </c>
      <c r="E265" s="22">
        <v>13900</v>
      </c>
      <c r="F265" s="22">
        <v>34625</v>
      </c>
      <c r="G265" s="22">
        <v>1835170</v>
      </c>
      <c r="H265" s="22">
        <v>86217</v>
      </c>
      <c r="I265" s="22">
        <v>-5803</v>
      </c>
      <c r="J265" s="22">
        <v>53918</v>
      </c>
      <c r="K265" s="22">
        <v>1829122</v>
      </c>
    </row>
    <row r="266" spans="1:11" ht="12.75" customHeight="1">
      <c r="A266" s="20" t="s">
        <v>11</v>
      </c>
      <c r="B266" s="22">
        <v>684193</v>
      </c>
      <c r="C266" s="22">
        <v>85997</v>
      </c>
      <c r="D266" s="22">
        <v>761466</v>
      </c>
      <c r="E266" s="22">
        <v>17000</v>
      </c>
      <c r="F266" s="22">
        <v>-8277</v>
      </c>
      <c r="G266" s="22">
        <v>1800846</v>
      </c>
      <c r="H266" s="22">
        <v>85176</v>
      </c>
      <c r="I266" s="22">
        <v>59654</v>
      </c>
      <c r="J266" s="22">
        <v>-51752</v>
      </c>
      <c r="K266" s="22">
        <v>1778714</v>
      </c>
    </row>
    <row r="267" spans="1:11" ht="12.75" customHeight="1">
      <c r="A267" s="20" t="s">
        <v>12</v>
      </c>
      <c r="B267" s="22">
        <v>704202</v>
      </c>
      <c r="C267" s="22">
        <v>82439</v>
      </c>
      <c r="D267" s="22">
        <v>763844</v>
      </c>
      <c r="E267" s="22">
        <v>19000</v>
      </c>
      <c r="F267" s="22">
        <v>3797</v>
      </c>
      <c r="G267" s="22">
        <v>1845644</v>
      </c>
      <c r="H267" s="22">
        <v>81624</v>
      </c>
      <c r="I267" s="22">
        <v>-53554</v>
      </c>
      <c r="J267" s="22">
        <v>75536</v>
      </c>
      <c r="K267" s="22">
        <v>1842625</v>
      </c>
    </row>
    <row r="268" spans="1:11" ht="12.75" customHeight="1">
      <c r="A268" s="20" t="s">
        <v>13</v>
      </c>
      <c r="B268" s="22">
        <v>774045</v>
      </c>
      <c r="C268" s="22">
        <v>81258</v>
      </c>
      <c r="D268" s="22">
        <v>720482</v>
      </c>
      <c r="E268" s="22">
        <v>16000</v>
      </c>
      <c r="F268" s="22">
        <v>118821</v>
      </c>
      <c r="G268" s="22">
        <v>2155333</v>
      </c>
      <c r="H268" s="22">
        <v>80970</v>
      </c>
      <c r="I268" s="22">
        <v>287465</v>
      </c>
      <c r="J268" s="22">
        <v>-152932</v>
      </c>
      <c r="K268" s="22">
        <v>1936913</v>
      </c>
    </row>
    <row r="269" spans="1:11" ht="12.75" customHeight="1">
      <c r="A269" s="20" t="s">
        <v>14</v>
      </c>
      <c r="B269" s="22">
        <v>967400</v>
      </c>
      <c r="C269" s="22">
        <v>91650</v>
      </c>
      <c r="D269" s="22">
        <v>726946</v>
      </c>
      <c r="E269" s="22">
        <v>14000</v>
      </c>
      <c r="F269" s="22">
        <v>318105</v>
      </c>
      <c r="G269" s="22">
        <v>2358532</v>
      </c>
      <c r="H269" s="22">
        <v>86920</v>
      </c>
      <c r="I269" s="22">
        <v>-13068</v>
      </c>
      <c r="J269" s="22">
        <v>340442</v>
      </c>
      <c r="K269" s="22">
        <v>2098455</v>
      </c>
    </row>
    <row r="270" spans="1:11" ht="12.75" customHeight="1">
      <c r="A270" s="20" t="s">
        <v>15</v>
      </c>
      <c r="B270" s="22">
        <v>842101</v>
      </c>
      <c r="C270" s="22">
        <v>99296</v>
      </c>
      <c r="D270" s="22">
        <v>755551</v>
      </c>
      <c r="E270" s="22">
        <v>27000</v>
      </c>
      <c r="F270" s="22">
        <v>158846</v>
      </c>
      <c r="G270" s="22">
        <v>2348962</v>
      </c>
      <c r="H270" s="22">
        <v>91674</v>
      </c>
      <c r="I270" s="22">
        <v>-62563</v>
      </c>
      <c r="J270" s="22">
        <v>240788</v>
      </c>
      <c r="K270" s="22">
        <v>2197901</v>
      </c>
    </row>
    <row r="271" spans="1:11" ht="12.75" customHeight="1">
      <c r="A271" s="20" t="s">
        <v>16</v>
      </c>
      <c r="B271" s="22">
        <v>1004607</v>
      </c>
      <c r="C271" s="22">
        <v>97881</v>
      </c>
      <c r="D271" s="22">
        <v>895847</v>
      </c>
      <c r="E271" s="22">
        <v>7000</v>
      </c>
      <c r="F271" s="22">
        <v>199640</v>
      </c>
      <c r="G271" s="22">
        <v>2487099</v>
      </c>
      <c r="H271" s="22">
        <v>92906</v>
      </c>
      <c r="I271" s="22">
        <v>-90354</v>
      </c>
      <c r="J271" s="22">
        <v>292020</v>
      </c>
      <c r="K271" s="22">
        <v>2358460</v>
      </c>
    </row>
    <row r="272" spans="1:11" ht="12.75" customHeight="1">
      <c r="A272" s="20" t="s">
        <v>17</v>
      </c>
      <c r="B272" s="22">
        <v>962583</v>
      </c>
      <c r="C272" s="22">
        <v>94457</v>
      </c>
      <c r="D272" s="22">
        <v>991005</v>
      </c>
      <c r="E272" s="22">
        <v>4250</v>
      </c>
      <c r="F272" s="22">
        <v>61784</v>
      </c>
      <c r="G272" s="22">
        <v>2387183</v>
      </c>
      <c r="H272" s="22">
        <v>92191</v>
      </c>
      <c r="I272" s="22">
        <v>-90392</v>
      </c>
      <c r="J272" s="22">
        <v>154160</v>
      </c>
      <c r="K272" s="22">
        <v>2358683</v>
      </c>
    </row>
    <row r="273" spans="1:11" ht="12.75" customHeight="1">
      <c r="A273" s="20" t="s">
        <v>18</v>
      </c>
      <c r="B273" s="22">
        <v>1009475</v>
      </c>
      <c r="C273" s="22">
        <v>91928</v>
      </c>
      <c r="D273" s="22">
        <v>1146952</v>
      </c>
      <c r="E273" s="22">
        <v>2750</v>
      </c>
      <c r="F273" s="22">
        <v>-48299</v>
      </c>
      <c r="G273" s="22">
        <v>2236798</v>
      </c>
      <c r="H273" s="22">
        <v>91437</v>
      </c>
      <c r="I273" s="22">
        <v>32529</v>
      </c>
      <c r="J273" s="22">
        <v>-78569</v>
      </c>
      <c r="K273" s="22">
        <v>2234798</v>
      </c>
    </row>
    <row r="274" spans="1:11" ht="12.75" customHeight="1">
      <c r="A274" s="20" t="s">
        <v>19</v>
      </c>
      <c r="B274" s="22">
        <v>1213862</v>
      </c>
      <c r="C274" s="22">
        <v>88236</v>
      </c>
      <c r="D274" s="22">
        <v>1290893</v>
      </c>
      <c r="E274" s="22">
        <v>3900</v>
      </c>
      <c r="F274" s="22">
        <v>7305</v>
      </c>
      <c r="G274" s="22">
        <v>2430242</v>
      </c>
      <c r="H274" s="22">
        <v>87951</v>
      </c>
      <c r="I274" s="22">
        <v>-136984</v>
      </c>
      <c r="J274" s="22">
        <v>147904</v>
      </c>
      <c r="K274" s="22">
        <v>2389142</v>
      </c>
    </row>
    <row r="275" spans="1:11" ht="12.75" customHeight="1">
      <c r="A275" s="20" t="s">
        <v>20</v>
      </c>
      <c r="B275" s="22">
        <v>1486834</v>
      </c>
      <c r="C275" s="22">
        <v>91144</v>
      </c>
      <c r="D275" s="22">
        <v>1440346</v>
      </c>
      <c r="E275" s="22">
        <v>1500</v>
      </c>
      <c r="F275" s="22">
        <v>136132</v>
      </c>
      <c r="G275" s="22">
        <v>2633617</v>
      </c>
      <c r="H275" s="22">
        <v>89782</v>
      </c>
      <c r="I275" s="22">
        <v>12802</v>
      </c>
      <c r="J275" s="22">
        <v>123468</v>
      </c>
      <c r="K275" s="22">
        <v>2481515</v>
      </c>
    </row>
    <row r="276" spans="1:11" ht="12.75" customHeight="1">
      <c r="A276" s="20" t="s">
        <v>21</v>
      </c>
      <c r="B276" s="22">
        <v>2786450</v>
      </c>
      <c r="C276" s="22">
        <v>98286</v>
      </c>
      <c r="D276" s="22">
        <v>1849329</v>
      </c>
      <c r="E276" s="22" t="s">
        <v>4</v>
      </c>
      <c r="F276" s="22">
        <v>1035407</v>
      </c>
      <c r="G276" s="22">
        <v>3625020</v>
      </c>
      <c r="H276" s="22">
        <v>92010</v>
      </c>
      <c r="I276" s="22">
        <v>910985</v>
      </c>
      <c r="J276" s="22">
        <v>118146</v>
      </c>
      <c r="K276" s="22">
        <v>2957677</v>
      </c>
    </row>
    <row r="277" spans="1:11" ht="12.75" customHeight="1">
      <c r="A277" s="20" t="s">
        <v>22</v>
      </c>
      <c r="B277" s="22">
        <v>3737930</v>
      </c>
      <c r="C277" s="22">
        <v>145514</v>
      </c>
      <c r="D277" s="22">
        <v>2013633</v>
      </c>
      <c r="E277" s="22">
        <v>23000</v>
      </c>
      <c r="F277" s="22">
        <v>1846810</v>
      </c>
      <c r="G277" s="22">
        <v>5170035</v>
      </c>
      <c r="H277" s="22">
        <v>135093</v>
      </c>
      <c r="I277" s="22">
        <v>-155715</v>
      </c>
      <c r="J277" s="22">
        <v>2015105</v>
      </c>
      <c r="K277" s="22">
        <v>4334086</v>
      </c>
    </row>
    <row r="278" spans="1:11" ht="12.75" customHeight="1">
      <c r="A278" s="20" t="s">
        <v>23</v>
      </c>
      <c r="B278" s="22">
        <v>3909613</v>
      </c>
      <c r="C278" s="22">
        <v>185176</v>
      </c>
      <c r="D278" s="22">
        <v>2248133</v>
      </c>
      <c r="E278" s="22">
        <v>19500</v>
      </c>
      <c r="F278" s="22">
        <v>1827155</v>
      </c>
      <c r="G278" s="22">
        <v>6926901</v>
      </c>
      <c r="H278" s="22">
        <v>173678</v>
      </c>
      <c r="I278" s="22">
        <v>288784</v>
      </c>
      <c r="J278" s="22">
        <v>1546373</v>
      </c>
      <c r="K278" s="22">
        <v>5860910</v>
      </c>
    </row>
    <row r="279" spans="1:11" ht="12.75" customHeight="1">
      <c r="A279" s="20" t="s">
        <v>24</v>
      </c>
      <c r="B279" s="22">
        <v>4276544</v>
      </c>
      <c r="C279" s="22">
        <v>226727</v>
      </c>
      <c r="D279" s="22">
        <v>2684105</v>
      </c>
      <c r="E279" s="22">
        <v>20000</v>
      </c>
      <c r="F279" s="22">
        <v>1799166</v>
      </c>
      <c r="G279" s="22">
        <v>8731848</v>
      </c>
      <c r="H279" s="22">
        <v>217210</v>
      </c>
      <c r="I279" s="22">
        <v>-196892</v>
      </c>
      <c r="J279" s="22">
        <v>2006541</v>
      </c>
      <c r="K279" s="22">
        <v>7684797</v>
      </c>
    </row>
    <row r="280" spans="1:11" ht="12.75" customHeight="1">
      <c r="A280" s="20" t="s">
        <v>25</v>
      </c>
      <c r="B280" s="22">
        <v>4356234</v>
      </c>
      <c r="C280" s="22">
        <v>265213</v>
      </c>
      <c r="D280" s="22">
        <v>3096647</v>
      </c>
      <c r="E280" s="22">
        <v>9500</v>
      </c>
      <c r="F280" s="22">
        <v>1515300</v>
      </c>
      <c r="G280" s="22">
        <v>9773651</v>
      </c>
      <c r="H280" s="22">
        <v>259024</v>
      </c>
      <c r="I280" s="22">
        <v>6189</v>
      </c>
      <c r="J280" s="22">
        <v>1512422</v>
      </c>
      <c r="K280" s="22">
        <v>8652414</v>
      </c>
    </row>
    <row r="281" spans="1:11" ht="12.75" customHeight="1">
      <c r="A281" s="20" t="s">
        <v>26</v>
      </c>
      <c r="B281" s="22">
        <v>4414425</v>
      </c>
      <c r="C281" s="22">
        <v>288303</v>
      </c>
      <c r="D281" s="22">
        <v>3244617</v>
      </c>
      <c r="E281" s="22">
        <v>6000</v>
      </c>
      <c r="F281" s="22">
        <v>1452111</v>
      </c>
      <c r="G281" s="22">
        <v>10952782</v>
      </c>
      <c r="H281" s="22">
        <v>283342</v>
      </c>
      <c r="I281" s="22">
        <v>-705</v>
      </c>
      <c r="J281" s="22">
        <v>1453855</v>
      </c>
      <c r="K281" s="22">
        <v>9757954</v>
      </c>
    </row>
    <row r="282" spans="1:11" ht="12.75" customHeight="1">
      <c r="A282" s="20" t="s">
        <v>27</v>
      </c>
      <c r="B282" s="22">
        <v>3382532</v>
      </c>
      <c r="C282" s="22">
        <v>271791</v>
      </c>
      <c r="D282" s="22">
        <v>3521189</v>
      </c>
      <c r="E282" s="22">
        <v>7000</v>
      </c>
      <c r="F282" s="22">
        <v>126133</v>
      </c>
      <c r="G282" s="22">
        <v>11194922</v>
      </c>
      <c r="H282" s="22">
        <v>269513</v>
      </c>
      <c r="I282" s="22">
        <v>-438317</v>
      </c>
      <c r="J282" s="22">
        <v>569173</v>
      </c>
      <c r="K282" s="22">
        <v>10255515</v>
      </c>
    </row>
    <row r="283" spans="1:11" ht="12.75" customHeight="1">
      <c r="A283" s="20" t="s">
        <v>28</v>
      </c>
      <c r="B283" s="22">
        <v>3545347</v>
      </c>
      <c r="C283" s="22">
        <v>310856</v>
      </c>
      <c r="D283" s="22">
        <v>3605836</v>
      </c>
      <c r="E283" s="22" t="s">
        <v>4</v>
      </c>
      <c r="F283" s="22">
        <v>250367</v>
      </c>
      <c r="G283" s="22">
        <v>11419869</v>
      </c>
      <c r="H283" s="22">
        <v>303113</v>
      </c>
      <c r="I283" s="22">
        <v>1703516</v>
      </c>
      <c r="J283" s="22">
        <v>-1460892</v>
      </c>
      <c r="K283" s="22">
        <v>9047745</v>
      </c>
    </row>
    <row r="284" spans="1:11" ht="12.75" customHeight="1">
      <c r="A284" s="20" t="s">
        <v>29</v>
      </c>
      <c r="B284" s="22">
        <v>4052614</v>
      </c>
      <c r="C284" s="22">
        <v>310447</v>
      </c>
      <c r="D284" s="22">
        <v>4437798</v>
      </c>
      <c r="E284" s="22" t="s">
        <v>4</v>
      </c>
      <c r="F284" s="22">
        <v>-74737</v>
      </c>
      <c r="G284" s="22">
        <v>11486857</v>
      </c>
      <c r="H284" s="22">
        <v>268834</v>
      </c>
      <c r="I284" s="22">
        <v>196750</v>
      </c>
      <c r="J284" s="22">
        <v>-313100</v>
      </c>
      <c r="K284" s="22">
        <v>8762807</v>
      </c>
    </row>
    <row r="285" spans="1:11" ht="12.75" customHeight="1">
      <c r="A285" s="20" t="s">
        <v>30</v>
      </c>
      <c r="B285" s="22">
        <v>4827908</v>
      </c>
      <c r="C285" s="22">
        <v>321157</v>
      </c>
      <c r="D285" s="22">
        <v>4953957</v>
      </c>
      <c r="E285" s="22" t="s">
        <v>4</v>
      </c>
      <c r="F285" s="22">
        <v>195108</v>
      </c>
      <c r="G285" s="22">
        <v>11861090</v>
      </c>
      <c r="H285" s="22">
        <v>257740</v>
      </c>
      <c r="I285" s="22">
        <v>-183147</v>
      </c>
      <c r="J285" s="22">
        <v>314839</v>
      </c>
      <c r="K285" s="22">
        <v>9240913</v>
      </c>
    </row>
    <row r="286" spans="1:11" ht="12.75" customHeight="1">
      <c r="A286" s="20" t="s">
        <v>31</v>
      </c>
      <c r="B286" s="22">
        <v>4999799</v>
      </c>
      <c r="C286" s="22">
        <v>315265</v>
      </c>
      <c r="D286" s="22">
        <v>4829105</v>
      </c>
      <c r="E286" s="22">
        <v>10000</v>
      </c>
      <c r="F286" s="22">
        <v>475960</v>
      </c>
      <c r="G286" s="22">
        <v>12072926</v>
      </c>
      <c r="H286" s="22">
        <v>261370</v>
      </c>
      <c r="I286" s="22">
        <v>-56114</v>
      </c>
      <c r="J286" s="22">
        <v>488179</v>
      </c>
      <c r="K286" s="22">
        <v>9679609</v>
      </c>
    </row>
    <row r="287" spans="1:11" ht="12.75" customHeight="1">
      <c r="A287" s="20" t="s">
        <v>32</v>
      </c>
      <c r="B287" s="22">
        <v>5813800</v>
      </c>
      <c r="C287" s="22">
        <v>330521</v>
      </c>
      <c r="D287" s="22">
        <v>5805598</v>
      </c>
      <c r="E287" s="22">
        <v>15000</v>
      </c>
      <c r="F287" s="22">
        <v>323722</v>
      </c>
      <c r="G287" s="22">
        <v>12420618</v>
      </c>
      <c r="H287" s="22">
        <v>268920</v>
      </c>
      <c r="I287" s="22">
        <v>529244</v>
      </c>
      <c r="J287" s="22">
        <v>-252122</v>
      </c>
      <c r="K287" s="22">
        <v>9379673</v>
      </c>
    </row>
    <row r="288" spans="1:11" ht="12.75" customHeight="1">
      <c r="A288" s="20" t="s">
        <v>33</v>
      </c>
      <c r="B288" s="22">
        <v>7229516</v>
      </c>
      <c r="C288" s="22">
        <v>342794</v>
      </c>
      <c r="D288" s="22">
        <v>7492224</v>
      </c>
      <c r="E288" s="22">
        <v>15000</v>
      </c>
      <c r="F288" s="22">
        <v>65087</v>
      </c>
      <c r="G288" s="22">
        <v>12329381</v>
      </c>
      <c r="H288" s="22">
        <v>283690</v>
      </c>
      <c r="I288" s="22">
        <v>-988176</v>
      </c>
      <c r="J288" s="22">
        <v>1009159</v>
      </c>
      <c r="K288" s="22">
        <v>10152890</v>
      </c>
    </row>
    <row r="289" spans="1:11" ht="12.75" customHeight="1">
      <c r="A289" s="20" t="s">
        <v>34</v>
      </c>
      <c r="B289" s="22">
        <v>8506164</v>
      </c>
      <c r="C289" s="22">
        <v>297767</v>
      </c>
      <c r="D289" s="22">
        <v>7793157</v>
      </c>
      <c r="E289" s="22">
        <v>15000</v>
      </c>
      <c r="F289" s="22">
        <v>995774</v>
      </c>
      <c r="G289" s="22">
        <v>12531548</v>
      </c>
      <c r="H289" s="22">
        <v>255360</v>
      </c>
      <c r="I289" s="22">
        <v>-63480</v>
      </c>
      <c r="J289" s="22">
        <v>1031848</v>
      </c>
      <c r="K289" s="22">
        <v>10801247</v>
      </c>
    </row>
    <row r="290" spans="1:11" ht="12.75" customHeight="1">
      <c r="A290" s="20" t="s">
        <v>35</v>
      </c>
      <c r="B290" s="22">
        <v>8843610</v>
      </c>
      <c r="C290" s="22">
        <v>339157</v>
      </c>
      <c r="D290" s="22">
        <v>8519693</v>
      </c>
      <c r="E290" s="22">
        <v>15000</v>
      </c>
      <c r="F290" s="22">
        <v>648074</v>
      </c>
      <c r="G290" s="22">
        <v>13586656</v>
      </c>
      <c r="H290" s="22">
        <v>309324</v>
      </c>
      <c r="I290" s="22">
        <v>50163</v>
      </c>
      <c r="J290" s="22">
        <v>583078</v>
      </c>
      <c r="K290" s="22">
        <v>11689988</v>
      </c>
    </row>
    <row r="291" spans="1:11" ht="12.75" customHeight="1">
      <c r="A291" s="20" t="s">
        <v>36</v>
      </c>
      <c r="B291" s="22">
        <v>9341974</v>
      </c>
      <c r="C291" s="22">
        <v>350145</v>
      </c>
      <c r="D291" s="22">
        <v>8891828</v>
      </c>
      <c r="E291" s="22">
        <v>15000</v>
      </c>
      <c r="F291" s="22">
        <v>785291</v>
      </c>
      <c r="G291" s="22">
        <v>14524089</v>
      </c>
      <c r="H291" s="22">
        <v>335565</v>
      </c>
      <c r="I291" s="22">
        <v>581251</v>
      </c>
      <c r="J291" s="22">
        <v>204459</v>
      </c>
      <c r="K291" s="22">
        <v>12239826</v>
      </c>
    </row>
    <row r="292" spans="1:11" ht="12.75" customHeight="1">
      <c r="A292" s="20" t="s">
        <v>37</v>
      </c>
      <c r="B292" s="22">
        <v>10237843</v>
      </c>
      <c r="C292" s="22">
        <v>432214</v>
      </c>
      <c r="D292" s="22">
        <v>10056572</v>
      </c>
      <c r="E292" s="22">
        <v>15000</v>
      </c>
      <c r="F292" s="22">
        <v>598485</v>
      </c>
      <c r="G292" s="22">
        <v>15477181</v>
      </c>
      <c r="H292" s="22">
        <v>419482</v>
      </c>
      <c r="I292" s="22">
        <v>989722</v>
      </c>
      <c r="J292" s="22">
        <v>-388969</v>
      </c>
      <c r="K292" s="22">
        <v>12181411</v>
      </c>
    </row>
    <row r="293" spans="1:11" ht="12.75" customHeight="1">
      <c r="A293" s="20" t="s">
        <v>38</v>
      </c>
      <c r="B293" s="22">
        <v>11348296</v>
      </c>
      <c r="C293" s="22">
        <v>456252</v>
      </c>
      <c r="D293" s="22">
        <v>10676207</v>
      </c>
      <c r="E293" s="22">
        <v>15000</v>
      </c>
      <c r="F293" s="22">
        <v>1113341</v>
      </c>
      <c r="G293" s="22">
        <v>16818171</v>
      </c>
      <c r="H293" s="22">
        <v>437957</v>
      </c>
      <c r="I293" s="22">
        <v>792802</v>
      </c>
      <c r="J293" s="22">
        <v>317245</v>
      </c>
      <c r="K293" s="22">
        <v>12830345</v>
      </c>
    </row>
    <row r="294" spans="1:11" ht="12.75" customHeight="1">
      <c r="A294" s="20" t="s">
        <v>39</v>
      </c>
      <c r="B294" s="22">
        <v>12729269</v>
      </c>
      <c r="C294" s="22">
        <v>569424</v>
      </c>
      <c r="D294" s="22">
        <v>12004033</v>
      </c>
      <c r="E294" s="22">
        <v>15000</v>
      </c>
      <c r="F294" s="22">
        <v>1279660</v>
      </c>
      <c r="G294" s="22">
        <v>18361740</v>
      </c>
      <c r="H294" s="22">
        <v>500048</v>
      </c>
      <c r="I294" s="22">
        <v>93601</v>
      </c>
      <c r="J294" s="22">
        <v>1131683</v>
      </c>
      <c r="K294" s="22">
        <v>14193271</v>
      </c>
    </row>
    <row r="295" spans="1:11" ht="12.75" customHeight="1">
      <c r="A295" s="20" t="s">
        <v>40</v>
      </c>
      <c r="B295" s="22">
        <v>13474962</v>
      </c>
      <c r="C295" s="22">
        <v>598587</v>
      </c>
      <c r="D295" s="22">
        <v>12589548</v>
      </c>
      <c r="E295" s="22">
        <v>15000</v>
      </c>
      <c r="F295" s="22">
        <v>1469001</v>
      </c>
      <c r="G295" s="22">
        <v>19173374</v>
      </c>
      <c r="H295" s="22">
        <v>491835</v>
      </c>
      <c r="I295" s="22">
        <v>-795652</v>
      </c>
      <c r="J295" s="22">
        <v>2172901</v>
      </c>
      <c r="K295" s="22">
        <v>15740625</v>
      </c>
    </row>
    <row r="296" spans="1:11" ht="12.75" customHeight="1">
      <c r="A296" s="20" t="s">
        <v>41</v>
      </c>
      <c r="B296" s="22">
        <v>14600219</v>
      </c>
      <c r="C296" s="22">
        <v>735612</v>
      </c>
      <c r="D296" s="22">
        <v>13607010</v>
      </c>
      <c r="E296" s="22">
        <v>50000</v>
      </c>
      <c r="F296" s="22">
        <v>1678821</v>
      </c>
      <c r="G296" s="22">
        <v>20660080</v>
      </c>
      <c r="H296" s="22">
        <v>624204</v>
      </c>
      <c r="I296" s="22">
        <v>254219</v>
      </c>
      <c r="J296" s="22">
        <v>1363194</v>
      </c>
      <c r="K296" s="22">
        <v>16821757</v>
      </c>
    </row>
    <row r="297" spans="1:11" ht="12.75" customHeight="1">
      <c r="A297" s="20" t="s">
        <v>42</v>
      </c>
      <c r="B297" s="22">
        <v>15395763</v>
      </c>
      <c r="C297" s="22">
        <v>863561</v>
      </c>
      <c r="D297" s="22">
        <v>16590675</v>
      </c>
      <c r="E297" s="22">
        <v>50000</v>
      </c>
      <c r="F297" s="22">
        <v>-381351</v>
      </c>
      <c r="G297" s="22">
        <v>20410939</v>
      </c>
      <c r="H297" s="22">
        <v>728328</v>
      </c>
      <c r="I297" s="22">
        <v>306333</v>
      </c>
      <c r="J297" s="22">
        <v>-772917</v>
      </c>
      <c r="K297" s="22">
        <v>16210494</v>
      </c>
    </row>
    <row r="298" spans="1:11" ht="12.75" customHeight="1">
      <c r="A298" s="20" t="s">
        <v>43</v>
      </c>
      <c r="B298" s="22">
        <v>16608275</v>
      </c>
      <c r="C298" s="22">
        <v>871394</v>
      </c>
      <c r="D298" s="22">
        <v>17956848</v>
      </c>
      <c r="E298" s="22">
        <v>50000</v>
      </c>
      <c r="F298" s="22">
        <v>-527178</v>
      </c>
      <c r="G298" s="22">
        <v>19573850</v>
      </c>
      <c r="H298" s="22">
        <v>734519</v>
      </c>
      <c r="I298" s="22">
        <v>-877587</v>
      </c>
      <c r="J298" s="22">
        <v>263533</v>
      </c>
      <c r="K298" s="22">
        <v>16138374</v>
      </c>
    </row>
    <row r="299" spans="1:11" ht="12.75" customHeight="1">
      <c r="A299" s="20" t="s">
        <v>44</v>
      </c>
      <c r="B299" s="22">
        <v>18774523</v>
      </c>
      <c r="C299" s="22">
        <v>768056</v>
      </c>
      <c r="D299" s="22">
        <v>19769053</v>
      </c>
      <c r="E299" s="22">
        <v>100000</v>
      </c>
      <c r="F299" s="22">
        <v>-326474</v>
      </c>
      <c r="G299" s="22">
        <v>19075002</v>
      </c>
      <c r="H299" s="22">
        <v>675597</v>
      </c>
      <c r="I299" s="22">
        <v>-305134</v>
      </c>
      <c r="J299" s="22">
        <v>-13800</v>
      </c>
      <c r="K299" s="22">
        <v>16019489</v>
      </c>
    </row>
    <row r="300" spans="1:11" ht="12.75" customHeight="1">
      <c r="A300" s="20" t="s">
        <v>45</v>
      </c>
      <c r="B300" s="22">
        <v>20221163</v>
      </c>
      <c r="C300" s="22">
        <v>792136</v>
      </c>
      <c r="D300" s="22">
        <v>20827171</v>
      </c>
      <c r="E300" s="22">
        <v>100000</v>
      </c>
      <c r="F300" s="22">
        <v>86128</v>
      </c>
      <c r="G300" s="22">
        <v>19270222</v>
      </c>
      <c r="H300" s="22">
        <v>745644</v>
      </c>
      <c r="I300" s="22">
        <v>282112</v>
      </c>
      <c r="J300" s="22">
        <v>-142477</v>
      </c>
      <c r="K300" s="22">
        <v>15993390</v>
      </c>
    </row>
    <row r="301" spans="1:11" ht="12.75" customHeight="1">
      <c r="A301" s="20" t="s">
        <v>46</v>
      </c>
      <c r="B301" s="22">
        <v>23574560</v>
      </c>
      <c r="C301" s="22">
        <v>849038</v>
      </c>
      <c r="D301" s="22">
        <v>24156689</v>
      </c>
      <c r="E301" s="22">
        <v>100000</v>
      </c>
      <c r="F301" s="22">
        <v>166908</v>
      </c>
      <c r="G301" s="22">
        <v>19251809</v>
      </c>
      <c r="H301" s="22">
        <v>815307</v>
      </c>
      <c r="I301" s="22">
        <v>-757393</v>
      </c>
      <c r="J301" s="22">
        <v>990570</v>
      </c>
      <c r="K301" s="22">
        <v>16775401</v>
      </c>
    </row>
    <row r="302" spans="1:11" ht="12.75" customHeight="1">
      <c r="A302" s="20" t="s">
        <v>47</v>
      </c>
      <c r="B302" s="22">
        <v>27484465</v>
      </c>
      <c r="C302" s="22">
        <v>885246</v>
      </c>
      <c r="D302" s="22">
        <v>27914920</v>
      </c>
      <c r="E302" s="22">
        <v>100000</v>
      </c>
      <c r="F302" s="22">
        <v>354791</v>
      </c>
      <c r="G302" s="22">
        <v>19622132</v>
      </c>
      <c r="H302" s="22">
        <v>859987</v>
      </c>
      <c r="I302" s="22">
        <v>1349956</v>
      </c>
      <c r="J302" s="22">
        <v>-920424</v>
      </c>
      <c r="K302" s="22">
        <v>15913711</v>
      </c>
    </row>
    <row r="303" spans="1:11" ht="12.75" customHeight="1">
      <c r="A303" s="20" t="s">
        <v>48</v>
      </c>
      <c r="B303" s="22">
        <v>31153422</v>
      </c>
      <c r="C303" s="22">
        <v>918823</v>
      </c>
      <c r="D303" s="22">
        <v>30290702</v>
      </c>
      <c r="E303" s="22">
        <v>150000</v>
      </c>
      <c r="F303" s="22">
        <v>1631543</v>
      </c>
      <c r="G303" s="22">
        <v>21434913</v>
      </c>
      <c r="H303" s="22">
        <v>885071</v>
      </c>
      <c r="I303" s="22">
        <v>1263855</v>
      </c>
      <c r="J303" s="22">
        <v>483936</v>
      </c>
      <c r="K303" s="22">
        <v>16560099</v>
      </c>
    </row>
    <row r="304" spans="1:11" ht="12.75" customHeight="1">
      <c r="A304" s="20" t="s">
        <v>49</v>
      </c>
      <c r="B304" s="22">
        <v>33956816</v>
      </c>
      <c r="C304" s="22">
        <v>1075168</v>
      </c>
      <c r="D304" s="22">
        <v>31951424</v>
      </c>
      <c r="E304" s="22">
        <v>150000</v>
      </c>
      <c r="F304" s="22">
        <v>2930560</v>
      </c>
      <c r="G304" s="22">
        <v>25033906</v>
      </c>
      <c r="H304" s="22">
        <v>981686</v>
      </c>
      <c r="I304" s="22">
        <v>617882</v>
      </c>
      <c r="J304" s="22">
        <v>2369196</v>
      </c>
      <c r="K304" s="22">
        <v>19609935</v>
      </c>
    </row>
    <row r="305" spans="1:11" ht="12.75" customHeight="1">
      <c r="A305" s="20" t="s">
        <v>50</v>
      </c>
      <c r="B305" s="22">
        <v>36186948</v>
      </c>
      <c r="C305" s="22">
        <v>1296803</v>
      </c>
      <c r="D305" s="22">
        <v>34636101</v>
      </c>
      <c r="E305" s="22">
        <v>200000</v>
      </c>
      <c r="F305" s="22">
        <v>2647650</v>
      </c>
      <c r="G305" s="22">
        <v>27000980</v>
      </c>
      <c r="H305" s="22">
        <v>1194798</v>
      </c>
      <c r="I305" s="22">
        <v>-40448</v>
      </c>
      <c r="J305" s="22">
        <v>2786093</v>
      </c>
      <c r="K305" s="22">
        <v>21736121</v>
      </c>
    </row>
    <row r="306" spans="1:11" ht="12.75" customHeight="1">
      <c r="A306" s="20" t="s">
        <v>51</v>
      </c>
      <c r="B306" s="22">
        <v>41024809</v>
      </c>
      <c r="C306" s="22">
        <v>1679259</v>
      </c>
      <c r="D306" s="22">
        <v>38687114</v>
      </c>
      <c r="E306" s="22">
        <v>200000</v>
      </c>
      <c r="F306" s="22">
        <v>3816953</v>
      </c>
      <c r="G306" s="22">
        <v>30959881</v>
      </c>
      <c r="H306" s="22">
        <v>1594523</v>
      </c>
      <c r="I306" s="22">
        <v>1588777</v>
      </c>
      <c r="J306" s="22">
        <v>2343440</v>
      </c>
      <c r="K306" s="22">
        <v>24250367</v>
      </c>
    </row>
    <row r="307" spans="1:11" ht="12.75" customHeight="1">
      <c r="A307" s="20" t="s">
        <v>52</v>
      </c>
      <c r="B307" s="22">
        <v>44989486</v>
      </c>
      <c r="C307" s="22">
        <v>2019802</v>
      </c>
      <c r="D307" s="22">
        <v>44177767</v>
      </c>
      <c r="E307" s="22">
        <v>200000</v>
      </c>
      <c r="F307" s="22">
        <v>2631522</v>
      </c>
      <c r="G307" s="22">
        <v>33401947</v>
      </c>
      <c r="H307" s="22">
        <v>1811152</v>
      </c>
      <c r="I307" s="22">
        <v>768937</v>
      </c>
      <c r="J307" s="22">
        <v>1853934</v>
      </c>
      <c r="K307" s="22">
        <v>25821598</v>
      </c>
    </row>
    <row r="308" spans="1:11" ht="12.75" customHeight="1">
      <c r="A308" s="20" t="s">
        <v>53</v>
      </c>
      <c r="B308" s="22">
        <v>52025330</v>
      </c>
      <c r="C308" s="22">
        <v>1944822</v>
      </c>
      <c r="D308" s="22">
        <v>50103063</v>
      </c>
      <c r="E308" s="22">
        <v>200000</v>
      </c>
      <c r="F308" s="22">
        <v>3667089</v>
      </c>
      <c r="G308" s="22">
        <v>37209105</v>
      </c>
      <c r="H308" s="22">
        <v>1693230</v>
      </c>
      <c r="I308" s="22">
        <v>1653506</v>
      </c>
      <c r="J308" s="22">
        <v>1961991</v>
      </c>
      <c r="K308" s="22">
        <v>27985794</v>
      </c>
    </row>
    <row r="309" spans="1:11" ht="12.75" customHeight="1">
      <c r="A309" s="20" t="s">
        <v>54</v>
      </c>
      <c r="B309" s="22">
        <v>56616829</v>
      </c>
      <c r="C309" s="22">
        <v>2234942</v>
      </c>
      <c r="D309" s="22">
        <v>52446738</v>
      </c>
      <c r="E309" s="22">
        <v>200000</v>
      </c>
      <c r="F309" s="22">
        <v>6205033</v>
      </c>
      <c r="G309" s="22">
        <v>43211336</v>
      </c>
      <c r="H309" s="22">
        <v>2077132</v>
      </c>
      <c r="I309" s="22">
        <v>-2607492</v>
      </c>
      <c r="J309" s="22">
        <v>8854714</v>
      </c>
      <c r="K309" s="22">
        <v>36650913</v>
      </c>
    </row>
    <row r="310" spans="1:11" ht="12.75" customHeight="1">
      <c r="A310" s="20" t="s">
        <v>55</v>
      </c>
      <c r="B310" s="22">
        <v>65828865</v>
      </c>
      <c r="C310" s="22">
        <v>2696469</v>
      </c>
      <c r="D310" s="22">
        <v>58882620</v>
      </c>
      <c r="E310" s="22">
        <v>250000</v>
      </c>
      <c r="F310" s="22">
        <v>9392714</v>
      </c>
      <c r="G310" s="22">
        <v>52675454</v>
      </c>
      <c r="H310" s="22">
        <v>2505662</v>
      </c>
      <c r="I310" s="22">
        <v>1925462</v>
      </c>
      <c r="J310" s="22">
        <v>7526445</v>
      </c>
      <c r="K310" s="22">
        <v>44128532</v>
      </c>
    </row>
    <row r="311" spans="1:11" ht="12.75" customHeight="1">
      <c r="A311" s="20" t="s">
        <v>56</v>
      </c>
      <c r="B311" s="22">
        <v>76981191</v>
      </c>
      <c r="C311" s="22">
        <v>3738664</v>
      </c>
      <c r="D311" s="22">
        <v>69672245</v>
      </c>
      <c r="E311" s="22">
        <v>350000</v>
      </c>
      <c r="F311" s="22">
        <v>10697610</v>
      </c>
      <c r="G311" s="22">
        <v>63680071</v>
      </c>
      <c r="H311" s="22">
        <v>3328611</v>
      </c>
      <c r="I311" s="22">
        <v>6414698</v>
      </c>
      <c r="J311" s="22">
        <v>4222860</v>
      </c>
      <c r="K311" s="22">
        <v>48668673</v>
      </c>
    </row>
    <row r="312" spans="1:11" ht="12.75" customHeight="1">
      <c r="A312" s="20" t="s">
        <v>57</v>
      </c>
      <c r="B312" s="22">
        <v>90958446</v>
      </c>
      <c r="C312" s="22">
        <v>4133185</v>
      </c>
      <c r="D312" s="22">
        <v>90917610</v>
      </c>
      <c r="E312" s="22">
        <v>450000</v>
      </c>
      <c r="F312" s="22">
        <v>3724021</v>
      </c>
      <c r="G312" s="22">
        <v>68759943</v>
      </c>
      <c r="H312" s="22">
        <v>3245746</v>
      </c>
      <c r="I312" s="22">
        <v>-7801129</v>
      </c>
      <c r="J312" s="22">
        <v>11087712</v>
      </c>
      <c r="K312" s="22">
        <v>61215363</v>
      </c>
    </row>
    <row r="313" spans="1:11" ht="12.75" customHeight="1">
      <c r="A313" s="20" t="s">
        <v>58</v>
      </c>
      <c r="B313" s="22">
        <v>107042809</v>
      </c>
      <c r="C313" s="22">
        <v>5416337</v>
      </c>
      <c r="D313" s="22">
        <v>101424916</v>
      </c>
      <c r="E313" s="22">
        <v>550000</v>
      </c>
      <c r="F313" s="22">
        <v>10484230</v>
      </c>
      <c r="G313" s="22">
        <v>82340463</v>
      </c>
      <c r="H313" s="22">
        <v>4079064</v>
      </c>
      <c r="I313" s="22">
        <v>-108530</v>
      </c>
      <c r="J313" s="22">
        <v>9805487</v>
      </c>
      <c r="K313" s="22">
        <v>73961639</v>
      </c>
    </row>
    <row r="314" spans="1:11" ht="12.75" customHeight="1">
      <c r="A314" s="20" t="s">
        <v>59</v>
      </c>
      <c r="B314" s="22">
        <v>127549487</v>
      </c>
      <c r="C314" s="22">
        <v>6915824</v>
      </c>
      <c r="D314" s="22">
        <v>108636130</v>
      </c>
      <c r="E314" s="22">
        <v>650000</v>
      </c>
      <c r="F314" s="22">
        <v>25179180</v>
      </c>
      <c r="G314" s="22">
        <v>105237931</v>
      </c>
      <c r="H314" s="22">
        <v>5279391</v>
      </c>
      <c r="I314" s="22">
        <v>-1839491</v>
      </c>
      <c r="J314" s="22">
        <v>26032239</v>
      </c>
      <c r="K314" s="22">
        <v>97790186</v>
      </c>
    </row>
    <row r="315" spans="1:11" ht="12.75" customHeight="1">
      <c r="A315" s="20" t="s">
        <v>60</v>
      </c>
      <c r="B315" s="22">
        <v>146139105</v>
      </c>
      <c r="C315" s="22">
        <v>8802487</v>
      </c>
      <c r="D315" s="22">
        <v>115613786</v>
      </c>
      <c r="E315" s="22">
        <v>650000</v>
      </c>
      <c r="F315" s="22">
        <v>38677806</v>
      </c>
      <c r="G315" s="22">
        <v>139086309</v>
      </c>
      <c r="H315" s="22">
        <v>6873123</v>
      </c>
      <c r="I315" s="22">
        <v>1454017</v>
      </c>
      <c r="J315" s="22">
        <v>35944425</v>
      </c>
      <c r="K315" s="22">
        <v>128970281</v>
      </c>
    </row>
    <row r="316" spans="1:11" ht="12.75" customHeight="1">
      <c r="A316" s="20" t="s">
        <v>61</v>
      </c>
      <c r="B316" s="22">
        <v>164067546</v>
      </c>
      <c r="C316" s="22">
        <v>14508895</v>
      </c>
      <c r="D316" s="22">
        <v>127842813</v>
      </c>
      <c r="E316" s="22">
        <v>750000</v>
      </c>
      <c r="F316" s="22">
        <v>49983629</v>
      </c>
      <c r="G316" s="22">
        <v>192088176</v>
      </c>
      <c r="H316" s="22">
        <v>11728720</v>
      </c>
      <c r="I316" s="22">
        <v>7682431</v>
      </c>
      <c r="J316" s="22">
        <v>40271022</v>
      </c>
      <c r="K316" s="22">
        <v>171852176</v>
      </c>
    </row>
    <row r="317" spans="1:11" ht="12.75" customHeight="1">
      <c r="A317" s="20" t="s">
        <v>62</v>
      </c>
      <c r="B317" s="22">
        <v>191473091</v>
      </c>
      <c r="C317" s="22">
        <v>23765021</v>
      </c>
      <c r="D317" s="22">
        <v>154436801</v>
      </c>
      <c r="E317" s="22">
        <v>850000</v>
      </c>
      <c r="F317" s="22">
        <v>59951311</v>
      </c>
      <c r="G317" s="22">
        <v>252967984</v>
      </c>
      <c r="H317" s="22">
        <v>20010457</v>
      </c>
      <c r="I317" s="22">
        <v>6777437</v>
      </c>
      <c r="J317" s="22">
        <v>50269311</v>
      </c>
      <c r="K317" s="22">
        <v>223390984</v>
      </c>
    </row>
    <row r="318" spans="1:11" ht="12.75" customHeight="1">
      <c r="A318" s="20" t="s">
        <v>63</v>
      </c>
      <c r="B318" s="22">
        <v>207439903</v>
      </c>
      <c r="C318" s="22">
        <v>27724094</v>
      </c>
      <c r="D318" s="22">
        <v>165130779</v>
      </c>
      <c r="E318" s="22">
        <v>2000000</v>
      </c>
      <c r="F318" s="22">
        <v>68033218</v>
      </c>
      <c r="G318" s="22">
        <v>319686000</v>
      </c>
      <c r="H318" s="22">
        <v>22805432</v>
      </c>
      <c r="I318" s="22">
        <v>16360338</v>
      </c>
      <c r="J318" s="22">
        <v>48754218</v>
      </c>
      <c r="K318" s="22">
        <v>270861000</v>
      </c>
    </row>
    <row r="319" spans="1:11" ht="12.75" customHeight="1">
      <c r="A319" s="20" t="s">
        <v>64</v>
      </c>
      <c r="B319" s="22">
        <v>229683531</v>
      </c>
      <c r="C319" s="22">
        <v>48195980</v>
      </c>
      <c r="D319" s="22">
        <v>187280186</v>
      </c>
      <c r="E319" s="22">
        <v>4000000</v>
      </c>
      <c r="F319" s="22">
        <v>86599325</v>
      </c>
      <c r="G319" s="22">
        <v>407325000</v>
      </c>
      <c r="H319" s="22">
        <v>42787702</v>
      </c>
      <c r="I319" s="22">
        <v>-21475277</v>
      </c>
      <c r="J319" s="22">
        <v>106666325</v>
      </c>
      <c r="K319" s="22">
        <v>378630000</v>
      </c>
    </row>
    <row r="320" spans="1:11" ht="12.75" customHeight="1">
      <c r="A320" s="20" t="s">
        <v>65</v>
      </c>
      <c r="B320" s="22">
        <v>237878006</v>
      </c>
      <c r="C320" s="22">
        <v>60386504</v>
      </c>
      <c r="D320" s="22">
        <v>217165492</v>
      </c>
      <c r="E320" s="22">
        <v>4000000</v>
      </c>
      <c r="F320" s="22">
        <v>77099019</v>
      </c>
      <c r="G320" s="22">
        <v>482636000</v>
      </c>
      <c r="H320" s="22">
        <v>54858086</v>
      </c>
      <c r="I320" s="22">
        <v>6327582</v>
      </c>
      <c r="J320" s="22">
        <v>69243019</v>
      </c>
      <c r="K320" s="22">
        <v>446110000</v>
      </c>
    </row>
    <row r="321" spans="1:11" ht="12.75" customHeight="1">
      <c r="A321" s="20" t="s">
        <v>66</v>
      </c>
      <c r="B321" s="22">
        <v>253902037</v>
      </c>
      <c r="C321" s="22">
        <v>75234268</v>
      </c>
      <c r="D321" s="22">
        <v>255595866</v>
      </c>
      <c r="E321" s="22">
        <v>5000000</v>
      </c>
      <c r="F321" s="22">
        <v>68540438</v>
      </c>
      <c r="G321" s="22">
        <v>559459000</v>
      </c>
      <c r="H321" s="22">
        <v>68832350</v>
      </c>
      <c r="I321" s="22">
        <v>-528918</v>
      </c>
      <c r="J321" s="22">
        <v>67667438</v>
      </c>
      <c r="K321" s="22">
        <v>517369000</v>
      </c>
    </row>
    <row r="322" spans="1:11" ht="12.75" customHeight="1">
      <c r="A322" s="20" t="s">
        <v>67</v>
      </c>
      <c r="B322" s="22">
        <v>256152965</v>
      </c>
      <c r="C322" s="22">
        <v>66508793</v>
      </c>
      <c r="D322" s="22">
        <v>269437949</v>
      </c>
      <c r="E322" s="22">
        <v>5661000</v>
      </c>
      <c r="F322" s="22">
        <v>47562810</v>
      </c>
      <c r="G322" s="22">
        <v>596015000</v>
      </c>
      <c r="H322" s="22">
        <v>58380362</v>
      </c>
      <c r="I322" s="22">
        <v>40778569</v>
      </c>
      <c r="J322" s="22">
        <v>4316810</v>
      </c>
      <c r="K322" s="22">
        <v>515375000</v>
      </c>
    </row>
    <row r="323" spans="1:11" ht="12.75" customHeight="1">
      <c r="A323" s="20" t="s">
        <v>68</v>
      </c>
      <c r="B323" s="22">
        <v>272748544</v>
      </c>
      <c r="C323" s="22">
        <v>63812064</v>
      </c>
      <c r="D323" s="22">
        <v>312751208</v>
      </c>
      <c r="E323" s="22">
        <v>7354000</v>
      </c>
      <c r="F323" s="22">
        <v>16455401</v>
      </c>
      <c r="G323" s="22">
        <v>609248000</v>
      </c>
      <c r="H323" s="22">
        <v>54634064</v>
      </c>
      <c r="I323" s="22">
        <v>-11138000</v>
      </c>
      <c r="J323" s="22">
        <v>25769401</v>
      </c>
      <c r="K323" s="22">
        <v>537812000</v>
      </c>
    </row>
    <row r="324" spans="1:11" ht="12.75" customHeight="1">
      <c r="A324" s="20" t="s">
        <v>69</v>
      </c>
      <c r="B324" s="22">
        <v>284819070</v>
      </c>
      <c r="C324" s="22">
        <v>53410443</v>
      </c>
      <c r="D324" s="22">
        <v>326440915</v>
      </c>
      <c r="E324" s="22">
        <v>6111000</v>
      </c>
      <c r="F324" s="22">
        <v>5677598</v>
      </c>
      <c r="G324" s="22">
        <v>597621000</v>
      </c>
      <c r="H324" s="22">
        <v>45041943</v>
      </c>
      <c r="I324" s="22">
        <v>-1080500</v>
      </c>
      <c r="J324" s="22">
        <v>4500598</v>
      </c>
      <c r="K324" s="22">
        <v>525115000</v>
      </c>
    </row>
    <row r="325" spans="1:11" ht="12.75" customHeight="1">
      <c r="A325" s="20" t="s">
        <v>70</v>
      </c>
      <c r="B325" s="22">
        <v>299770624</v>
      </c>
      <c r="C325" s="22">
        <v>53178902</v>
      </c>
      <c r="D325" s="22">
        <v>361107401</v>
      </c>
      <c r="E325" s="22">
        <v>6600000</v>
      </c>
      <c r="F325" s="22">
        <v>-14757876</v>
      </c>
      <c r="G325" s="22">
        <v>589712000</v>
      </c>
      <c r="H325" s="22">
        <v>46474402</v>
      </c>
      <c r="I325" s="22">
        <v>9361500</v>
      </c>
      <c r="J325" s="22">
        <v>-24223876</v>
      </c>
      <c r="K325" s="22">
        <v>507775000</v>
      </c>
    </row>
    <row r="326" spans="1:11" ht="12.75" customHeight="1">
      <c r="A326" s="20" t="s">
        <v>71</v>
      </c>
      <c r="B326" s="22">
        <v>341590624</v>
      </c>
      <c r="C326" s="22">
        <v>63696173</v>
      </c>
      <c r="D326" s="22">
        <v>395552551</v>
      </c>
      <c r="E326" s="22">
        <v>6000000</v>
      </c>
      <c r="F326" s="22">
        <v>3734246</v>
      </c>
      <c r="G326" s="22">
        <v>582456000</v>
      </c>
      <c r="H326" s="22">
        <v>57672173</v>
      </c>
      <c r="I326" s="22">
        <v>-17500000</v>
      </c>
      <c r="J326" s="22">
        <v>21210246</v>
      </c>
      <c r="K326" s="22">
        <v>517995000</v>
      </c>
    </row>
    <row r="327" spans="1:11" ht="12.75" customHeight="1">
      <c r="A327" s="20" t="s">
        <v>72</v>
      </c>
      <c r="B327" s="22">
        <v>387474767</v>
      </c>
      <c r="C327" s="22">
        <v>61033277</v>
      </c>
      <c r="D327" s="22">
        <v>396486593</v>
      </c>
      <c r="E327" s="22">
        <v>7000000</v>
      </c>
      <c r="F327" s="22">
        <v>45021452</v>
      </c>
      <c r="G327" s="22">
        <v>626698000</v>
      </c>
      <c r="H327" s="22">
        <v>54285277</v>
      </c>
      <c r="I327" s="22">
        <v>-19873000</v>
      </c>
      <c r="J327" s="22">
        <v>65146452</v>
      </c>
      <c r="K327" s="22">
        <v>582362000</v>
      </c>
    </row>
    <row r="328" spans="1:11" ht="12.75" customHeight="1">
      <c r="A328" s="20" t="s">
        <v>73</v>
      </c>
      <c r="B328" s="22">
        <v>432629822</v>
      </c>
      <c r="C328" s="22">
        <v>60042701</v>
      </c>
      <c r="D328" s="22">
        <v>390025287</v>
      </c>
      <c r="E328" s="22">
        <v>7700000</v>
      </c>
      <c r="F328" s="22">
        <v>94947236</v>
      </c>
      <c r="G328" s="22">
        <v>710982000</v>
      </c>
      <c r="H328" s="22">
        <v>50478701</v>
      </c>
      <c r="I328" s="22">
        <v>-12213000</v>
      </c>
      <c r="J328" s="22">
        <v>105296236</v>
      </c>
      <c r="K328" s="22">
        <v>676995000</v>
      </c>
    </row>
    <row r="329" spans="1:11" ht="12.75" customHeight="1">
      <c r="A329" s="20" t="s">
        <v>74</v>
      </c>
      <c r="B329" s="22">
        <v>534779861</v>
      </c>
      <c r="C329" s="22">
        <v>73090178</v>
      </c>
      <c r="D329" s="22">
        <v>370443351</v>
      </c>
      <c r="E329" s="22">
        <v>7300000</v>
      </c>
      <c r="F329" s="22">
        <v>230126689</v>
      </c>
      <c r="G329" s="22">
        <v>960611000</v>
      </c>
      <c r="H329" s="22">
        <v>59780678</v>
      </c>
      <c r="I329" s="22">
        <v>-76359500</v>
      </c>
      <c r="J329" s="22">
        <v>300476689</v>
      </c>
      <c r="K329" s="22">
        <v>996974000</v>
      </c>
    </row>
    <row r="330" spans="1:11" ht="12.75" customHeight="1">
      <c r="A330" s="20" t="s">
        <v>75</v>
      </c>
      <c r="B330" s="22">
        <v>487959873</v>
      </c>
      <c r="C330" s="22">
        <v>94736213</v>
      </c>
      <c r="D330" s="22">
        <v>367424870</v>
      </c>
      <c r="E330" s="22">
        <v>9500000</v>
      </c>
      <c r="F330" s="22">
        <v>205771216</v>
      </c>
      <c r="G330" s="22">
        <v>1178643000</v>
      </c>
      <c r="H330" s="22">
        <v>87174713</v>
      </c>
      <c r="I330" s="22">
        <v>126684500</v>
      </c>
      <c r="J330" s="22">
        <v>81025216</v>
      </c>
      <c r="K330" s="22">
        <v>1090260000</v>
      </c>
    </row>
    <row r="331" spans="1:11" ht="12.75" customHeight="1">
      <c r="A331" s="20" t="s">
        <v>76</v>
      </c>
      <c r="B331" s="22">
        <v>482689118</v>
      </c>
      <c r="C331" s="22">
        <v>123200957</v>
      </c>
      <c r="D331" s="22">
        <v>416983612</v>
      </c>
      <c r="E331" s="22">
        <v>6200000</v>
      </c>
      <c r="F331" s="22">
        <v>182706464</v>
      </c>
      <c r="G331" s="22">
        <v>1370401000</v>
      </c>
      <c r="H331" s="22">
        <v>117271457</v>
      </c>
      <c r="I331" s="22">
        <v>-10511500</v>
      </c>
      <c r="J331" s="22">
        <v>193488464</v>
      </c>
      <c r="K331" s="22">
        <v>1292800000</v>
      </c>
    </row>
    <row r="332" spans="1:11" ht="12.75" customHeight="1">
      <c r="A332" s="20" t="s">
        <v>77</v>
      </c>
      <c r="B332" s="22">
        <v>728674864</v>
      </c>
      <c r="C332" s="22">
        <v>123757585</v>
      </c>
      <c r="D332" s="22">
        <v>808878360</v>
      </c>
      <c r="E332" s="22">
        <v>8100000</v>
      </c>
      <c r="F332" s="22">
        <v>35454089</v>
      </c>
      <c r="G332" s="22">
        <v>1411632000</v>
      </c>
      <c r="H332" s="22">
        <v>108514085</v>
      </c>
      <c r="I332" s="22">
        <v>-25699500</v>
      </c>
      <c r="J332" s="22">
        <v>54010089</v>
      </c>
      <c r="K332" s="22">
        <v>1352587000</v>
      </c>
    </row>
    <row r="333" spans="1:11" ht="12.75" customHeight="1">
      <c r="A333" s="20">
        <v>1997</v>
      </c>
      <c r="B333" s="22">
        <v>556840000</v>
      </c>
      <c r="C333" s="22">
        <v>98360000</v>
      </c>
      <c r="D333" s="22">
        <v>648900000</v>
      </c>
      <c r="E333" s="22">
        <v>8100000</v>
      </c>
      <c r="F333" s="22">
        <v>6228000</v>
      </c>
      <c r="G333" s="22">
        <v>1432076000</v>
      </c>
      <c r="H333" s="22">
        <v>98360000</v>
      </c>
      <c r="I333" s="22">
        <v>-1459000</v>
      </c>
      <c r="J333" s="22">
        <v>6228000</v>
      </c>
      <c r="K333" s="22">
        <v>1378988000</v>
      </c>
    </row>
    <row r="334" spans="1:11" ht="12.75" customHeight="1">
      <c r="A334" s="20">
        <v>1998</v>
      </c>
      <c r="B334" s="22">
        <v>583389000</v>
      </c>
      <c r="C334" s="22">
        <v>113311000</v>
      </c>
      <c r="D334" s="22">
        <v>706300000</v>
      </c>
      <c r="E334" s="22">
        <v>9300000</v>
      </c>
      <c r="F334" s="22">
        <v>-9700000</v>
      </c>
      <c r="G334" s="22">
        <v>1448859000</v>
      </c>
      <c r="H334" s="22">
        <v>113311000</v>
      </c>
      <c r="I334" s="22">
        <v>-13379000</v>
      </c>
      <c r="J334" s="22">
        <v>-9700000</v>
      </c>
      <c r="K334" s="22">
        <v>1416017000</v>
      </c>
    </row>
    <row r="335" spans="1:11" ht="12.75" customHeight="1">
      <c r="A335" s="20">
        <v>1999</v>
      </c>
      <c r="B335" s="22">
        <v>553275000</v>
      </c>
      <c r="C335" s="22">
        <v>89825000</v>
      </c>
      <c r="D335" s="22">
        <v>725100000</v>
      </c>
      <c r="E335" s="22">
        <v>7600000</v>
      </c>
      <c r="F335" s="22">
        <v>-82000000</v>
      </c>
      <c r="G335" s="22">
        <v>1374180000</v>
      </c>
      <c r="H335" s="22">
        <v>89825000</v>
      </c>
      <c r="I335" s="22">
        <v>-52000</v>
      </c>
      <c r="J335" s="22">
        <v>-82000000</v>
      </c>
      <c r="K335" s="22">
        <v>1345182000</v>
      </c>
    </row>
    <row r="336" spans="1:11" ht="12.75" customHeight="1">
      <c r="A336" s="20">
        <v>2000</v>
      </c>
      <c r="B336" s="22">
        <v>607909000</v>
      </c>
      <c r="C336" s="22">
        <v>90191000</v>
      </c>
      <c r="D336" s="22">
        <v>800000000</v>
      </c>
      <c r="E336" s="22">
        <v>9800000</v>
      </c>
      <c r="F336" s="22">
        <v>-101900000</v>
      </c>
      <c r="G336" s="22">
        <v>1279205000</v>
      </c>
      <c r="H336" s="22">
        <v>90191000</v>
      </c>
      <c r="I336" s="22">
        <v>632000</v>
      </c>
      <c r="J336" s="22">
        <v>-101900000</v>
      </c>
      <c r="K336" s="22">
        <v>1258477000</v>
      </c>
    </row>
    <row r="337" spans="1:11" ht="12.75" customHeight="1">
      <c r="A337" s="20">
        <v>2001</v>
      </c>
      <c r="B337" s="22">
        <v>635308000</v>
      </c>
      <c r="C337" s="22">
        <v>81071000</v>
      </c>
      <c r="D337" s="22">
        <v>755126000</v>
      </c>
      <c r="E337" s="22">
        <v>28200000000</v>
      </c>
      <c r="F337" s="22">
        <v>-38747000</v>
      </c>
      <c r="G337" s="22">
        <v>1156827000</v>
      </c>
      <c r="H337" s="22">
        <v>81071000</v>
      </c>
      <c r="I337" s="22">
        <v>6126000</v>
      </c>
      <c r="J337" s="22">
        <v>-38747000</v>
      </c>
      <c r="K337" s="22">
        <v>1156827000</v>
      </c>
    </row>
    <row r="338" spans="1:11" ht="12.75" customHeight="1">
      <c r="A338" s="20">
        <v>2002</v>
      </c>
      <c r="B338" s="22">
        <v>659815000</v>
      </c>
      <c r="C338" s="22">
        <v>67183000</v>
      </c>
      <c r="D338" s="22">
        <v>730488000</v>
      </c>
      <c r="E338" s="22">
        <v>27300000000</v>
      </c>
      <c r="F338" s="22">
        <v>-3500000</v>
      </c>
      <c r="G338" s="22">
        <v>1160329000</v>
      </c>
      <c r="H338" s="22">
        <v>67183000</v>
      </c>
      <c r="I338" s="22">
        <v>29504000</v>
      </c>
      <c r="J338" s="22">
        <v>-3500000</v>
      </c>
      <c r="K338" s="22">
        <v>1160329000</v>
      </c>
    </row>
    <row r="339" spans="1:11" ht="12.75" customHeight="1">
      <c r="A339" s="20">
        <v>2003</v>
      </c>
      <c r="B339" s="22">
        <v>666268000</v>
      </c>
      <c r="C339" s="22">
        <v>42015000</v>
      </c>
      <c r="D339" s="22">
        <v>661731000</v>
      </c>
      <c r="E339" s="22">
        <v>7500000000</v>
      </c>
      <c r="F339" s="22">
        <v>46600000</v>
      </c>
      <c r="G339" s="22">
        <v>1228741000</v>
      </c>
      <c r="H339" s="22">
        <v>42015000</v>
      </c>
      <c r="I339" s="22">
        <v>7500000000</v>
      </c>
      <c r="J339" s="22">
        <v>46600000</v>
      </c>
      <c r="K339" s="22">
        <v>1228741000</v>
      </c>
    </row>
    <row r="340" spans="1:11" ht="12.75" customHeight="1">
      <c r="A340" s="20">
        <v>2004</v>
      </c>
      <c r="B340" s="22">
        <v>692334577.0000001</v>
      </c>
      <c r="C340" s="22">
        <v>52596423</v>
      </c>
      <c r="D340" s="22">
        <v>694418000</v>
      </c>
      <c r="E340" s="22">
        <v>6100000000</v>
      </c>
      <c r="F340" s="22">
        <v>50500000</v>
      </c>
      <c r="G340" s="22">
        <v>1257326000</v>
      </c>
      <c r="H340" s="22">
        <v>52596423</v>
      </c>
      <c r="I340" s="22">
        <v>6100000000</v>
      </c>
      <c r="J340" s="22">
        <v>50500000</v>
      </c>
      <c r="K340" s="22">
        <v>1257326000</v>
      </c>
    </row>
    <row r="341" spans="1:11" ht="12.75" customHeight="1">
      <c r="A341" s="20">
        <v>2005</v>
      </c>
      <c r="B341" s="22">
        <v>699209999.9999999</v>
      </c>
      <c r="C341" s="22">
        <v>32561000</v>
      </c>
      <c r="D341" s="22">
        <v>745825000</v>
      </c>
      <c r="E341" s="22">
        <v>6700000000</v>
      </c>
      <c r="F341" s="22">
        <v>-14054000</v>
      </c>
      <c r="G341" s="22">
        <v>1308572000</v>
      </c>
      <c r="H341" s="22">
        <v>32561000</v>
      </c>
      <c r="I341" s="22">
        <v>6700000000</v>
      </c>
      <c r="J341" s="22">
        <v>-14054000</v>
      </c>
      <c r="K341" s="22">
        <v>1308572000</v>
      </c>
    </row>
    <row r="342" spans="1:11" ht="12.75" customHeight="1">
      <c r="A342" s="20">
        <v>2006</v>
      </c>
      <c r="B342" s="22">
        <v>742567724</v>
      </c>
      <c r="C342" s="22">
        <v>49374070</v>
      </c>
      <c r="D342" s="22">
        <v>810314986</v>
      </c>
      <c r="E342" s="22">
        <v>5300000000</v>
      </c>
      <c r="F342" s="22">
        <v>-18373192</v>
      </c>
      <c r="G342" s="22">
        <v>1269957000</v>
      </c>
      <c r="H342" s="22">
        <v>49374070</v>
      </c>
      <c r="I342" s="22">
        <v>5300000000</v>
      </c>
      <c r="J342" s="22">
        <v>-18373192</v>
      </c>
      <c r="K342" s="22">
        <v>1269957000</v>
      </c>
    </row>
    <row r="343" spans="1:11" ht="12.75" customHeight="1">
      <c r="A343" s="20">
        <v>2007</v>
      </c>
      <c r="B343" s="22">
        <v>713340198</v>
      </c>
      <c r="C343" s="22">
        <v>47166370</v>
      </c>
      <c r="D343" s="22">
        <v>863716282</v>
      </c>
      <c r="E343" s="22">
        <v>4400000000</v>
      </c>
      <c r="F343" s="22">
        <v>-103210000</v>
      </c>
      <c r="G343" s="22">
        <v>1168013206</v>
      </c>
      <c r="H343" s="22">
        <v>47166370</v>
      </c>
      <c r="I343" s="22">
        <v>4400000000</v>
      </c>
      <c r="J343" s="22">
        <v>-103210000</v>
      </c>
      <c r="K343" s="22">
        <v>1168013206</v>
      </c>
    </row>
    <row r="344" spans="1:11" ht="12.75" customHeight="1">
      <c r="A344" s="20">
        <v>2008</v>
      </c>
      <c r="B344" s="22">
        <v>733000000</v>
      </c>
      <c r="C344" s="22">
        <v>33100000</v>
      </c>
      <c r="D344" s="22">
        <v>901300000</v>
      </c>
      <c r="E344" s="22">
        <v>3600000000</v>
      </c>
      <c r="F344" s="22">
        <v>-135200000</v>
      </c>
      <c r="G344" s="22">
        <v>1119000000</v>
      </c>
      <c r="H344" s="22">
        <v>33100000</v>
      </c>
      <c r="I344" s="22">
        <v>3600000000</v>
      </c>
      <c r="J344" s="22">
        <v>-135200000</v>
      </c>
      <c r="K344" s="22">
        <v>1119000000</v>
      </c>
    </row>
    <row r="345" spans="1:11" ht="12.75" customHeight="1">
      <c r="A345" s="20">
        <v>2009</v>
      </c>
      <c r="B345" s="22">
        <v>854600000</v>
      </c>
      <c r="C345" s="22">
        <v>31100000</v>
      </c>
      <c r="D345" s="22">
        <v>709500000</v>
      </c>
      <c r="E345" s="22">
        <v>5900000000</v>
      </c>
      <c r="F345" s="22">
        <v>176100000</v>
      </c>
      <c r="G345" s="22">
        <v>1189200000</v>
      </c>
      <c r="H345" s="22">
        <v>31100000</v>
      </c>
      <c r="I345" s="22">
        <v>5900000000</v>
      </c>
      <c r="J345" s="22">
        <v>176100000</v>
      </c>
      <c r="K345" s="22">
        <v>1189200000</v>
      </c>
    </row>
    <row r="346" spans="1:11" ht="12.75" customHeight="1">
      <c r="A346" s="20">
        <v>2010</v>
      </c>
      <c r="B346" s="22">
        <v>757321000</v>
      </c>
      <c r="C346" s="22">
        <v>23252000</v>
      </c>
      <c r="D346" s="22">
        <v>779520000</v>
      </c>
      <c r="E346" s="22">
        <v>5800000000</v>
      </c>
      <c r="F346" s="22">
        <v>1052000</v>
      </c>
      <c r="G346" s="22">
        <v>1151468000</v>
      </c>
      <c r="H346" s="22">
        <v>23252000</v>
      </c>
      <c r="I346" s="22">
        <v>5800000000</v>
      </c>
      <c r="J346" s="22">
        <v>1052000</v>
      </c>
      <c r="K346" s="22">
        <v>1151468000</v>
      </c>
    </row>
    <row r="347" spans="1:11" ht="12.75" customHeight="1">
      <c r="A347" s="23">
        <v>2011</v>
      </c>
      <c r="B347" s="18">
        <v>770100000</v>
      </c>
      <c r="C347" s="18">
        <v>34500000</v>
      </c>
      <c r="D347" s="18">
        <v>872400000</v>
      </c>
      <c r="E347" s="18">
        <v>6200000000</v>
      </c>
      <c r="F347" s="18">
        <v>-67800000</v>
      </c>
      <c r="G347" s="18">
        <v>1107700000</v>
      </c>
      <c r="H347" s="18">
        <v>34500000</v>
      </c>
      <c r="I347" s="18">
        <v>6200000000</v>
      </c>
      <c r="J347" s="18">
        <v>-67800000</v>
      </c>
      <c r="K347" s="18">
        <v>1107700000</v>
      </c>
    </row>
    <row r="348" spans="1:11" ht="12.75" customHeight="1">
      <c r="A348" s="14"/>
      <c r="B348" s="3"/>
      <c r="C348" s="3"/>
      <c r="D348" s="3"/>
      <c r="E348" s="3"/>
      <c r="F348" s="3"/>
      <c r="G348" s="3"/>
      <c r="H348" s="3"/>
      <c r="I348" s="3"/>
      <c r="J348" s="3"/>
      <c r="K348" s="3"/>
    </row>
  </sheetData>
  <sheetProtection/>
  <mergeCells count="1">
    <mergeCell ref="A4:A5"/>
  </mergeCells>
  <hyperlinks>
    <hyperlink ref="A3" location="Front!A1" display="Front!A1"/>
  </hyperlinks>
  <printOptions/>
  <pageMargins left="0.75" right="0.75" top="1" bottom="1" header="0.5" footer="0.5"/>
  <pageSetup horizontalDpi="600" verticalDpi="600" orientation="portrait" r:id="rId23"/>
  <legacyDrawing r:id="rId22"/>
  <oleObjects>
    <oleObject progId="Equation.3" shapeId="632827" r:id="rId1"/>
    <oleObject progId="Equation.3" shapeId="632828" r:id="rId2"/>
    <oleObject progId="Equation.3" shapeId="632829" r:id="rId3"/>
    <oleObject progId="Equation.3" shapeId="632830" r:id="rId4"/>
    <oleObject progId="Equation.3" shapeId="632831" r:id="rId5"/>
    <oleObject progId="Equation.3" shapeId="632832" r:id="rId6"/>
    <oleObject progId="Equation.3" shapeId="632833" r:id="rId7"/>
    <oleObject progId="Equation.3" shapeId="632834" r:id="rId8"/>
    <oleObject progId="Equation.3" shapeId="632835" r:id="rId9"/>
    <oleObject progId="Equation.3" shapeId="632837" r:id="rId10"/>
    <oleObject progId="Equation.3" shapeId="642721" r:id="rId11"/>
    <oleObject progId="Equation.3" shapeId="642723" r:id="rId12"/>
    <oleObject progId="Equation.3" shapeId="642724" r:id="rId13"/>
    <oleObject progId="Equation.3" shapeId="642725" r:id="rId14"/>
    <oleObject progId="Equation.3" shapeId="642726" r:id="rId15"/>
    <oleObject progId="Equation.3" shapeId="642727" r:id="rId16"/>
    <oleObject progId="Equation.3" shapeId="642728" r:id="rId17"/>
    <oleObject progId="Equation.3" shapeId="642729" r:id="rId18"/>
    <oleObject progId="Equation.3" shapeId="642730" r:id="rId19"/>
    <oleObject progId="Equation.3" shapeId="642731" r:id="rId20"/>
    <oleObject progId="Equation.3" shapeId="642732" r:id="rId2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18.7109375" style="35" customWidth="1"/>
    <col min="3" max="5" width="18.7109375" style="30" customWidth="1"/>
    <col min="6" max="16384" width="9.140625" style="30" customWidth="1"/>
  </cols>
  <sheetData>
    <row r="2" spans="1:2" ht="12.75">
      <c r="A2" s="40" t="s">
        <v>90</v>
      </c>
      <c r="B2" s="41"/>
    </row>
    <row r="4" spans="1:5" ht="12.75">
      <c r="A4" s="36" t="s">
        <v>85</v>
      </c>
      <c r="B4" s="36" t="s">
        <v>86</v>
      </c>
      <c r="C4" s="37" t="s">
        <v>87</v>
      </c>
      <c r="D4" s="37" t="s">
        <v>92</v>
      </c>
      <c r="E4" s="36" t="s">
        <v>106</v>
      </c>
    </row>
    <row r="5" spans="1:3" ht="12.75">
      <c r="A5" s="31" t="s">
        <v>108</v>
      </c>
      <c r="B5" s="31" t="s">
        <v>89</v>
      </c>
      <c r="C5" s="32">
        <v>39417</v>
      </c>
    </row>
    <row r="6" spans="1:5" ht="12.75">
      <c r="A6" s="31" t="s">
        <v>107</v>
      </c>
      <c r="B6" s="31" t="s">
        <v>89</v>
      </c>
      <c r="C6" s="32">
        <v>42036</v>
      </c>
      <c r="D6" s="33" t="s">
        <v>93</v>
      </c>
      <c r="E6" s="34" t="s">
        <v>88</v>
      </c>
    </row>
    <row r="7" spans="1:5" ht="12.75">
      <c r="A7" s="42"/>
      <c r="B7" s="42"/>
      <c r="C7" s="43"/>
      <c r="D7" s="43"/>
      <c r="E7" s="44" t="s">
        <v>94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Edvinsson</dc:creator>
  <cp:keywords/>
  <dc:description/>
  <cp:lastModifiedBy>redvi</cp:lastModifiedBy>
  <cp:lastPrinted>2006-12-06T13:01:53Z</cp:lastPrinted>
  <dcterms:created xsi:type="dcterms:W3CDTF">2006-11-23T09:33:10Z</dcterms:created>
  <dcterms:modified xsi:type="dcterms:W3CDTF">2015-09-13T09:00:19Z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